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3365" windowHeight="7395"/>
  </bookViews>
  <sheets>
    <sheet name="表紙" sheetId="26"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AC-2系統 DC" sheetId="21" r:id="rId22"/>
    <sheet name="熱源集計" sheetId="22" r:id="rId23"/>
    <sheet name="R-1系統冷熱源" sheetId="23" r:id="rId24"/>
    <sheet name="R-1系統温熱源" sheetId="24" r:id="rId25"/>
    <sheet name="市水系統加湿源" sheetId="25" r:id="rId26"/>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2">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21">'AC-2系統 DC'!$A$1:$Q$40</definedName>
    <definedName name="_xlnm.Print_Area" localSheetId="19">'AC-2系統集計表'!$A$7:$Y$48</definedName>
    <definedName name="_xlnm.Print_Area" localSheetId="24">'R-1系統温熱源'!$A$6:$G$41</definedName>
    <definedName name="_xlnm.Print_Area" localSheetId="23">'R-1系統冷熱源'!$A$6:$AC$108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5">市水系統加湿源!$A$7:$R$40</definedName>
    <definedName name="_xlnm.Print_Area" localSheetId="11">熱貫流率!$A$1:$A$16</definedName>
    <definedName name="_xlnm.Print_Area" localSheetId="12">熱貫流率表!$A$6:$L$141</definedName>
    <definedName name="_xlnm.Print_Area" localSheetId="22">熱源集計!$A$1:$A$16</definedName>
    <definedName name="_xlnm.Print_Area" localSheetId="8">非空調室温度!$A$1:$E$29</definedName>
    <definedName name="_xlnm.Print_Area" localSheetId="0">表紙!$A$1:$E$13</definedName>
    <definedName name="_xlnm.Print_Titles" localSheetId="21">'AC-2系統 DC'!$1:$7</definedName>
    <definedName name="_xlnm.Print_Titles" localSheetId="19">'AC-2系統集計表'!$1:$6</definedName>
    <definedName name="_xlnm.Print_Titles" localSheetId="24">'R-1系統温熱源'!$1:$5</definedName>
    <definedName name="_xlnm.Print_Titles" localSheetId="23">'R-1系統冷熱源'!$1:$5</definedName>
    <definedName name="_xlnm.Print_Titles" localSheetId="10">'ガラス日射（2F-E）'!$1:$9</definedName>
    <definedName name="_xlnm.Print_Titles" localSheetId="9">'ガラス日射（標準）'!$1:$9</definedName>
    <definedName name="_xlnm.Print_Titles" localSheetId="25">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H20"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U19" i="17"/>
  <c r="FR19" i="17"/>
  <c r="FH19"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H10"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F17" i="17"/>
  <c r="FD17" i="17"/>
  <c r="FB17" i="17"/>
  <c r="EZ17" i="17"/>
  <c r="EX17" i="17"/>
  <c r="EV17" i="17"/>
  <c r="ET17" i="17"/>
  <c r="ER17" i="17"/>
  <c r="EP17" i="17"/>
  <c r="EN17" i="17"/>
  <c r="EL17" i="17"/>
  <c r="EJ17" i="17"/>
  <c r="EH17" i="17"/>
  <c r="EF17" i="17"/>
  <c r="ED17" i="17"/>
  <c r="EB17" i="17"/>
  <c r="DZ17" i="17"/>
  <c r="DX17" i="17"/>
  <c r="DV17" i="17"/>
  <c r="DT17" i="17"/>
  <c r="DR17" i="17"/>
  <c r="DP17" i="17"/>
  <c r="DN17" i="17"/>
  <c r="DE17" i="17"/>
  <c r="DC17" i="17"/>
  <c r="DA17" i="17"/>
  <c r="CY17" i="17"/>
  <c r="CW17" i="17"/>
  <c r="CU17" i="17"/>
  <c r="CS17" i="17"/>
  <c r="CQ17" i="17"/>
  <c r="CO17" i="17"/>
  <c r="CM17" i="17"/>
  <c r="CK17" i="17"/>
  <c r="CI17" i="17"/>
  <c r="CG17" i="17"/>
  <c r="CE17" i="17"/>
  <c r="CC17" i="17"/>
  <c r="CA17" i="17"/>
  <c r="BY17" i="17"/>
  <c r="BW17" i="17"/>
  <c r="BU17" i="17"/>
  <c r="BS17" i="17"/>
  <c r="BQ17" i="17"/>
  <c r="BO17" i="17"/>
  <c r="BM17" i="17"/>
  <c r="BK17" i="17"/>
  <c r="BB17" i="17"/>
  <c r="AZ17" i="17"/>
  <c r="AX17" i="17"/>
  <c r="AV17" i="17"/>
  <c r="AT17" i="17"/>
  <c r="AR17" i="17"/>
  <c r="AP17" i="17"/>
  <c r="AN17" i="17"/>
  <c r="AL17" i="17"/>
  <c r="AJ17" i="17"/>
  <c r="AH17" i="17"/>
  <c r="AF17" i="17"/>
  <c r="AD17" i="17"/>
  <c r="AB17" i="17"/>
  <c r="Z17" i="17"/>
  <c r="X17" i="17"/>
  <c r="V17" i="17"/>
  <c r="T17" i="17"/>
  <c r="R17" i="17"/>
  <c r="P17" i="17"/>
  <c r="N17" i="17"/>
  <c r="L17" i="17"/>
  <c r="J17" i="17"/>
  <c r="H17" i="17"/>
  <c r="FU16" i="17"/>
  <c r="FR16" i="17"/>
  <c r="FH16" i="17"/>
  <c r="FF16" i="17"/>
  <c r="FD16" i="17"/>
  <c r="FB16" i="17"/>
  <c r="EZ16" i="17"/>
  <c r="EX16" i="17"/>
  <c r="EV16" i="17"/>
  <c r="ET16" i="17"/>
  <c r="ER16" i="17"/>
  <c r="EP16" i="17"/>
  <c r="EN16" i="17"/>
  <c r="EL16" i="17"/>
  <c r="EJ16" i="17"/>
  <c r="EH16" i="17"/>
  <c r="EF16" i="17"/>
  <c r="ED16" i="17"/>
  <c r="EB16" i="17"/>
  <c r="DZ16" i="17"/>
  <c r="DX16" i="17"/>
  <c r="DV16" i="17"/>
  <c r="DT16" i="17"/>
  <c r="DR16" i="17"/>
  <c r="DP16" i="17"/>
  <c r="DN16" i="17"/>
  <c r="DE16" i="17"/>
  <c r="DC16" i="17"/>
  <c r="DA16" i="17"/>
  <c r="CY16" i="17"/>
  <c r="CW16" i="17"/>
  <c r="CU16" i="17"/>
  <c r="CS16" i="17"/>
  <c r="CQ16" i="17"/>
  <c r="CO16" i="17"/>
  <c r="CM16" i="17"/>
  <c r="CK16" i="17"/>
  <c r="CI16" i="17"/>
  <c r="CG16" i="17"/>
  <c r="CE16" i="17"/>
  <c r="CC16" i="17"/>
  <c r="CA16" i="17"/>
  <c r="BY16" i="17"/>
  <c r="BW16" i="17"/>
  <c r="BU16" i="17"/>
  <c r="BS16" i="17"/>
  <c r="BQ16" i="17"/>
  <c r="BO16" i="17"/>
  <c r="BM16" i="17"/>
  <c r="BK16" i="17"/>
  <c r="BB16" i="17"/>
  <c r="AZ16" i="17"/>
  <c r="AX16" i="17"/>
  <c r="AV16" i="17"/>
  <c r="AT16" i="17"/>
  <c r="AR16" i="17"/>
  <c r="AP16" i="17"/>
  <c r="AN16" i="17"/>
  <c r="AL16" i="17"/>
  <c r="AJ16" i="17"/>
  <c r="AH16" i="17"/>
  <c r="AF16" i="17"/>
  <c r="AD16" i="17"/>
  <c r="AB16" i="17"/>
  <c r="Z16" i="17"/>
  <c r="X16" i="17"/>
  <c r="V16" i="17"/>
  <c r="T16" i="17"/>
  <c r="R16" i="17"/>
  <c r="P16" i="17"/>
  <c r="N16" i="17"/>
  <c r="L16" i="17"/>
  <c r="J16" i="17"/>
  <c r="H16" i="17"/>
  <c r="DM68" i="17"/>
  <c r="BJ68" i="17"/>
  <c r="FR26" i="17"/>
  <c r="FH26" i="17"/>
  <c r="FF26" i="17"/>
  <c r="FB26" i="17"/>
  <c r="EZ26" i="17"/>
  <c r="EX26" i="17"/>
  <c r="ET26" i="17"/>
  <c r="ER26" i="17"/>
  <c r="EP26" i="17"/>
  <c r="EL26" i="17"/>
  <c r="EJ26" i="17"/>
  <c r="EH26" i="17"/>
  <c r="ED26" i="17"/>
  <c r="EB26" i="17"/>
  <c r="DZ26" i="17"/>
  <c r="DV26" i="17"/>
  <c r="DT26" i="17"/>
  <c r="DR26" i="17"/>
  <c r="DN26" i="17"/>
  <c r="DE26" i="17"/>
  <c r="DC26" i="17"/>
  <c r="CY26" i="17"/>
  <c r="CW26" i="17"/>
  <c r="CU26" i="17"/>
  <c r="CQ26" i="17"/>
  <c r="CO26" i="17"/>
  <c r="CM26" i="17"/>
  <c r="CI26" i="17"/>
  <c r="CG26" i="17"/>
  <c r="CE26" i="17"/>
  <c r="CA26" i="17"/>
  <c r="BY26" i="17"/>
  <c r="BW26" i="17"/>
  <c r="BS26" i="17"/>
  <c r="BQ26" i="17"/>
  <c r="BO26" i="17"/>
  <c r="BK26" i="17"/>
  <c r="BB26" i="17"/>
  <c r="AZ26" i="17"/>
  <c r="AV26" i="17"/>
  <c r="AT26" i="17"/>
  <c r="AR26" i="17"/>
  <c r="AN26" i="17"/>
  <c r="AL26" i="17"/>
  <c r="AJ26" i="17"/>
  <c r="AF26" i="17"/>
  <c r="AD26" i="17"/>
  <c r="AB26" i="17"/>
  <c r="X26" i="17"/>
  <c r="V26" i="17"/>
  <c r="T26" i="17"/>
  <c r="P26" i="17"/>
  <c r="N26" i="17"/>
  <c r="L26" i="17"/>
  <c r="H26" i="17"/>
  <c r="FU14" i="17"/>
  <c r="FR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U18" i="16"/>
  <c r="FR18" i="16"/>
  <c r="FH18"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U17" i="16"/>
  <c r="FR17" i="16"/>
  <c r="FH17"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B17" i="16"/>
  <c r="AZ17" i="16"/>
  <c r="AX17" i="16"/>
  <c r="AV17" i="16"/>
  <c r="AT17" i="16"/>
  <c r="AR17" i="16"/>
  <c r="AP17" i="16"/>
  <c r="AN17" i="16"/>
  <c r="AL17" i="16"/>
  <c r="AL26" i="16" s="1"/>
  <c r="AJ17" i="16"/>
  <c r="AH17" i="16"/>
  <c r="AF17" i="16"/>
  <c r="AD17" i="16"/>
  <c r="AB17" i="16"/>
  <c r="Z17" i="16"/>
  <c r="X17" i="16"/>
  <c r="V17" i="16"/>
  <c r="V26" i="16" s="1"/>
  <c r="T17" i="16"/>
  <c r="R17" i="16"/>
  <c r="P17" i="16"/>
  <c r="N17" i="16"/>
  <c r="L17" i="16"/>
  <c r="J17" i="16"/>
  <c r="H17" i="16"/>
  <c r="FU16" i="16"/>
  <c r="FR16" i="16"/>
  <c r="FH16"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B16" i="16"/>
  <c r="AZ16" i="16"/>
  <c r="AX16" i="16"/>
  <c r="AV16" i="16"/>
  <c r="AT16" i="16"/>
  <c r="AR16" i="16"/>
  <c r="AP16" i="16"/>
  <c r="AN16" i="16"/>
  <c r="AL16" i="16"/>
  <c r="AJ16" i="16"/>
  <c r="AH16" i="16"/>
  <c r="AF16" i="16"/>
  <c r="AD16" i="16"/>
  <c r="AB16" i="16"/>
  <c r="Z16" i="16"/>
  <c r="X16" i="16"/>
  <c r="V16" i="16"/>
  <c r="T16" i="16"/>
  <c r="R16" i="16"/>
  <c r="P16" i="16"/>
  <c r="N16" i="16"/>
  <c r="L16" i="16"/>
  <c r="J16" i="16"/>
  <c r="J26" i="16" s="1"/>
  <c r="H16" i="16"/>
  <c r="DM68" i="16"/>
  <c r="BJ68" i="16"/>
  <c r="FU26" i="16"/>
  <c r="FR26" i="16"/>
  <c r="FF26" i="16"/>
  <c r="FD26" i="16"/>
  <c r="FB26" i="16"/>
  <c r="EX26" i="16"/>
  <c r="EV26" i="16"/>
  <c r="ET26" i="16"/>
  <c r="EP26" i="16"/>
  <c r="EN26" i="16"/>
  <c r="EL26" i="16"/>
  <c r="EH26" i="16"/>
  <c r="EF26" i="16"/>
  <c r="ED26" i="16"/>
  <c r="DZ26" i="16"/>
  <c r="DX26" i="16"/>
  <c r="DV26" i="16"/>
  <c r="DR26" i="16"/>
  <c r="DP26" i="16"/>
  <c r="DN26" i="16"/>
  <c r="DC26" i="16"/>
  <c r="DA26" i="16"/>
  <c r="CY26" i="16"/>
  <c r="CU26" i="16"/>
  <c r="CS26" i="16"/>
  <c r="CQ26" i="16"/>
  <c r="CM26" i="16"/>
  <c r="CK26" i="16"/>
  <c r="CI26" i="16"/>
  <c r="CE26" i="16"/>
  <c r="CC26" i="16"/>
  <c r="CA26" i="16"/>
  <c r="BW26" i="16"/>
  <c r="BU26" i="16"/>
  <c r="BS26" i="16"/>
  <c r="BO26" i="16"/>
  <c r="BM26" i="16"/>
  <c r="BK26" i="16"/>
  <c r="AZ26" i="16"/>
  <c r="AX26" i="16"/>
  <c r="AV26" i="16"/>
  <c r="AR26" i="16"/>
  <c r="AP26" i="16"/>
  <c r="AN26" i="16"/>
  <c r="AJ26" i="16"/>
  <c r="AH26" i="16"/>
  <c r="AF26" i="16"/>
  <c r="AB26" i="16"/>
  <c r="Z26" i="16"/>
  <c r="X26" i="16"/>
  <c r="T26" i="16"/>
  <c r="R26" i="16"/>
  <c r="P26" i="16"/>
  <c r="L26" i="16"/>
  <c r="H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U17" i="15"/>
  <c r="FR17" i="15"/>
  <c r="FH17" i="15"/>
  <c r="FF17" i="15"/>
  <c r="FD17" i="15"/>
  <c r="FB17" i="15"/>
  <c r="EZ17" i="15"/>
  <c r="EX17" i="15"/>
  <c r="EV17" i="15"/>
  <c r="ET17" i="15"/>
  <c r="ER17" i="15"/>
  <c r="EP17" i="15"/>
  <c r="EN17" i="15"/>
  <c r="EL17" i="15"/>
  <c r="EJ17" i="15"/>
  <c r="EH17" i="15"/>
  <c r="EF17" i="15"/>
  <c r="ED17" i="15"/>
  <c r="EB17" i="15"/>
  <c r="DZ17" i="15"/>
  <c r="DX17" i="15"/>
  <c r="DV17" i="15"/>
  <c r="DT17" i="15"/>
  <c r="DR17" i="15"/>
  <c r="DP17" i="15"/>
  <c r="DN17" i="15"/>
  <c r="DE17" i="15"/>
  <c r="DC17" i="15"/>
  <c r="DA17" i="15"/>
  <c r="CY17" i="15"/>
  <c r="CW17" i="15"/>
  <c r="CU17" i="15"/>
  <c r="CS17" i="15"/>
  <c r="CQ17" i="15"/>
  <c r="CO17" i="15"/>
  <c r="CM17" i="15"/>
  <c r="CK17" i="15"/>
  <c r="CI17" i="15"/>
  <c r="CG17" i="15"/>
  <c r="CE17" i="15"/>
  <c r="CC17" i="15"/>
  <c r="CA17" i="15"/>
  <c r="BY17" i="15"/>
  <c r="BW17" i="15"/>
  <c r="BU17" i="15"/>
  <c r="BS17" i="15"/>
  <c r="BQ17" i="15"/>
  <c r="BO17" i="15"/>
  <c r="BM17" i="15"/>
  <c r="BK17" i="15"/>
  <c r="BB17" i="15"/>
  <c r="AZ17" i="15"/>
  <c r="AX17" i="15"/>
  <c r="AV17" i="15"/>
  <c r="AT17" i="15"/>
  <c r="AR17" i="15"/>
  <c r="AP17" i="15"/>
  <c r="AN17" i="15"/>
  <c r="AL17" i="15"/>
  <c r="AJ17" i="15"/>
  <c r="AH17" i="15"/>
  <c r="AF17" i="15"/>
  <c r="AD17" i="15"/>
  <c r="AB17" i="15"/>
  <c r="Z17" i="15"/>
  <c r="X17" i="15"/>
  <c r="V17" i="15"/>
  <c r="T17" i="15"/>
  <c r="R17" i="15"/>
  <c r="P17" i="15"/>
  <c r="N17" i="15"/>
  <c r="L17" i="15"/>
  <c r="J17" i="15"/>
  <c r="H17" i="15"/>
  <c r="FU16" i="15"/>
  <c r="FR16" i="15"/>
  <c r="FH16" i="15"/>
  <c r="FF16" i="15"/>
  <c r="FD16" i="15"/>
  <c r="FB16" i="15"/>
  <c r="EZ16" i="15"/>
  <c r="EX16" i="15"/>
  <c r="EV16" i="15"/>
  <c r="ET16" i="15"/>
  <c r="ER16" i="15"/>
  <c r="EP16" i="15"/>
  <c r="EN16" i="15"/>
  <c r="EL16" i="15"/>
  <c r="EJ16" i="15"/>
  <c r="EH16" i="15"/>
  <c r="EF16" i="15"/>
  <c r="ED16" i="15"/>
  <c r="EB16" i="15"/>
  <c r="DZ16" i="15"/>
  <c r="DX16" i="15"/>
  <c r="DV16" i="15"/>
  <c r="DT16" i="15"/>
  <c r="DR16" i="15"/>
  <c r="DP16" i="15"/>
  <c r="DN16" i="15"/>
  <c r="DE16" i="15"/>
  <c r="DC16" i="15"/>
  <c r="DA16" i="15"/>
  <c r="CY16" i="15"/>
  <c r="CW16" i="15"/>
  <c r="CU16" i="15"/>
  <c r="CS16" i="15"/>
  <c r="CQ16" i="15"/>
  <c r="CO16" i="15"/>
  <c r="CM16" i="15"/>
  <c r="CK16" i="15"/>
  <c r="CI16" i="15"/>
  <c r="CG16" i="15"/>
  <c r="CE16" i="15"/>
  <c r="CC16" i="15"/>
  <c r="CA16" i="15"/>
  <c r="BY16" i="15"/>
  <c r="BW16" i="15"/>
  <c r="BU16" i="15"/>
  <c r="BS16" i="15"/>
  <c r="BQ16" i="15"/>
  <c r="BO16" i="15"/>
  <c r="BM16" i="15"/>
  <c r="BK16" i="15"/>
  <c r="BB16" i="15"/>
  <c r="AZ16" i="15"/>
  <c r="AX16" i="15"/>
  <c r="AV16" i="15"/>
  <c r="AT16" i="15"/>
  <c r="AR16" i="15"/>
  <c r="AP16" i="15"/>
  <c r="AN16" i="15"/>
  <c r="AL16" i="15"/>
  <c r="AJ16" i="15"/>
  <c r="AH16" i="15"/>
  <c r="AF16" i="15"/>
  <c r="AD16" i="15"/>
  <c r="AB16" i="15"/>
  <c r="Z16" i="15"/>
  <c r="X16" i="15"/>
  <c r="V16" i="15"/>
  <c r="T16" i="15"/>
  <c r="R16" i="15"/>
  <c r="P16" i="15"/>
  <c r="N16" i="15"/>
  <c r="L16" i="15"/>
  <c r="J16" i="15"/>
  <c r="H16" i="15"/>
  <c r="DM68" i="15"/>
  <c r="BJ68" i="15"/>
  <c r="FU26" i="15"/>
  <c r="FR26" i="15"/>
  <c r="FH26" i="15"/>
  <c r="FF26" i="15"/>
  <c r="FD26" i="15"/>
  <c r="FB26" i="15"/>
  <c r="EZ26" i="15"/>
  <c r="EX26" i="15"/>
  <c r="EV26" i="15"/>
  <c r="ET26" i="15"/>
  <c r="ER26" i="15"/>
  <c r="EP26" i="15"/>
  <c r="EN26" i="15"/>
  <c r="EL26" i="15"/>
  <c r="EJ26" i="15"/>
  <c r="EH26" i="15"/>
  <c r="EF26" i="15"/>
  <c r="ED26" i="15"/>
  <c r="EB26" i="15"/>
  <c r="DZ26" i="15"/>
  <c r="DX26" i="15"/>
  <c r="DV26" i="15"/>
  <c r="DT26" i="15"/>
  <c r="DR26" i="15"/>
  <c r="DP26" i="15"/>
  <c r="DN26" i="15"/>
  <c r="DE26" i="15"/>
  <c r="DC26" i="15"/>
  <c r="DA26" i="15"/>
  <c r="CY26" i="15"/>
  <c r="CW26" i="15"/>
  <c r="CU26" i="15"/>
  <c r="CS26" i="15"/>
  <c r="CQ26" i="15"/>
  <c r="CO26" i="15"/>
  <c r="CM26" i="15"/>
  <c r="CK26" i="15"/>
  <c r="CI26" i="15"/>
  <c r="CG26" i="15"/>
  <c r="CE26" i="15"/>
  <c r="CC26" i="15"/>
  <c r="CA26" i="15"/>
  <c r="BY26" i="15"/>
  <c r="BW26" i="15"/>
  <c r="BU26" i="15"/>
  <c r="BS26" i="15"/>
  <c r="BQ26" i="15"/>
  <c r="BO26" i="15"/>
  <c r="BM26" i="15"/>
  <c r="BK26" i="15"/>
  <c r="BB26" i="15"/>
  <c r="AZ26" i="15"/>
  <c r="AX26" i="15"/>
  <c r="AV26" i="15"/>
  <c r="AT26" i="15"/>
  <c r="AR26" i="15"/>
  <c r="AP26" i="15"/>
  <c r="AN26" i="15"/>
  <c r="AL26" i="15"/>
  <c r="AJ26" i="15"/>
  <c r="AH26" i="15"/>
  <c r="AF26" i="15"/>
  <c r="AD26" i="15"/>
  <c r="AB26" i="15"/>
  <c r="Z26" i="15"/>
  <c r="X26" i="15"/>
  <c r="V26" i="15"/>
  <c r="T26" i="15"/>
  <c r="R26" i="15"/>
  <c r="P26" i="15"/>
  <c r="N26" i="15"/>
  <c r="L26" i="15"/>
  <c r="J26" i="15"/>
  <c r="H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D20" i="14"/>
  <c r="FB20" i="14"/>
  <c r="EZ20" i="14"/>
  <c r="EX20" i="14"/>
  <c r="EV20" i="14"/>
  <c r="ET20" i="14"/>
  <c r="ER20" i="14"/>
  <c r="EP20" i="14"/>
  <c r="EN20" i="14"/>
  <c r="EL20" i="14"/>
  <c r="EJ20" i="14"/>
  <c r="EH20" i="14"/>
  <c r="EF20" i="14"/>
  <c r="ED20" i="14"/>
  <c r="EB20" i="14"/>
  <c r="DZ20" i="14"/>
  <c r="DX20" i="14"/>
  <c r="DV20" i="14"/>
  <c r="DT20" i="14"/>
  <c r="DR20" i="14"/>
  <c r="DP20" i="14"/>
  <c r="DN20" i="14"/>
  <c r="DE20" i="14"/>
  <c r="DC20" i="14"/>
  <c r="DA20" i="14"/>
  <c r="CY20" i="14"/>
  <c r="CW20" i="14"/>
  <c r="CU20" i="14"/>
  <c r="CS20" i="14"/>
  <c r="CQ20" i="14"/>
  <c r="CO20" i="14"/>
  <c r="CM20" i="14"/>
  <c r="CK20" i="14"/>
  <c r="CI20" i="14"/>
  <c r="CG20" i="14"/>
  <c r="CE20" i="14"/>
  <c r="CC20" i="14"/>
  <c r="CA20" i="14"/>
  <c r="BY20" i="14"/>
  <c r="BW20" i="14"/>
  <c r="BU20" i="14"/>
  <c r="BS20" i="14"/>
  <c r="BQ20" i="14"/>
  <c r="BO20" i="14"/>
  <c r="BM20" i="14"/>
  <c r="BK20" i="14"/>
  <c r="BB20" i="14"/>
  <c r="AZ20" i="14"/>
  <c r="AX20" i="14"/>
  <c r="AV20" i="14"/>
  <c r="AT20" i="14"/>
  <c r="AR20" i="14"/>
  <c r="AP20" i="14"/>
  <c r="AN20" i="14"/>
  <c r="AL20" i="14"/>
  <c r="AJ20" i="14"/>
  <c r="AH20" i="14"/>
  <c r="AF20" i="14"/>
  <c r="AD20" i="14"/>
  <c r="AB20" i="14"/>
  <c r="Z20" i="14"/>
  <c r="X20" i="14"/>
  <c r="V20" i="14"/>
  <c r="T20" i="14"/>
  <c r="R20" i="14"/>
  <c r="P20" i="14"/>
  <c r="N20" i="14"/>
  <c r="L20" i="14"/>
  <c r="J20" i="14"/>
  <c r="H20" i="14"/>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V10" i="14"/>
  <c r="ET10" i="14"/>
  <c r="ER10" i="14"/>
  <c r="EP10" i="14"/>
  <c r="EN10" i="14"/>
  <c r="EL10" i="14"/>
  <c r="EJ10" i="14"/>
  <c r="EH10" i="14"/>
  <c r="EF10" i="14"/>
  <c r="ED10" i="14"/>
  <c r="EB10" i="14"/>
  <c r="DZ10" i="14"/>
  <c r="DX10" i="14"/>
  <c r="DV10" i="14"/>
  <c r="DT10" i="14"/>
  <c r="DR10" i="14"/>
  <c r="DP10" i="14"/>
  <c r="DN10" i="14"/>
  <c r="DE10" i="14"/>
  <c r="DC10" i="14"/>
  <c r="DA10" i="14"/>
  <c r="CY10" i="14"/>
  <c r="CW10" i="14"/>
  <c r="CU10" i="14"/>
  <c r="CS10" i="14"/>
  <c r="CQ10" i="14"/>
  <c r="CO10" i="14"/>
  <c r="CM10" i="14"/>
  <c r="CK10" i="14"/>
  <c r="CI10" i="14"/>
  <c r="CG10" i="14"/>
  <c r="CE10" i="14"/>
  <c r="CC10" i="14"/>
  <c r="CA10" i="14"/>
  <c r="BY10" i="14"/>
  <c r="BW10" i="14"/>
  <c r="BU10" i="14"/>
  <c r="BS10" i="14"/>
  <c r="BQ10" i="14"/>
  <c r="BO10" i="14"/>
  <c r="BM10" i="14"/>
  <c r="BK10" i="14"/>
  <c r="BB10" i="14"/>
  <c r="AZ10" i="14"/>
  <c r="AX10" i="14"/>
  <c r="AV10" i="14"/>
  <c r="AT10" i="14"/>
  <c r="AR10" i="14"/>
  <c r="AP10" i="14"/>
  <c r="AN10" i="14"/>
  <c r="AL10" i="14"/>
  <c r="AJ10" i="14"/>
  <c r="AH10" i="14"/>
  <c r="AF10" i="14"/>
  <c r="AD10" i="14"/>
  <c r="AB10" i="14"/>
  <c r="Z10" i="14"/>
  <c r="X10" i="14"/>
  <c r="V10" i="14"/>
  <c r="T10" i="14"/>
  <c r="R10" i="14"/>
  <c r="P10" i="14"/>
  <c r="N10" i="14"/>
  <c r="L10" i="14"/>
  <c r="J10" i="14"/>
  <c r="H10" i="14"/>
  <c r="D10" i="14"/>
  <c r="FU17" i="14"/>
  <c r="FR17" i="14"/>
  <c r="FH17" i="14"/>
  <c r="FF17" i="14"/>
  <c r="FD17" i="14"/>
  <c r="FB17" i="14"/>
  <c r="EZ17" i="14"/>
  <c r="EX17" i="14"/>
  <c r="EV17" i="14"/>
  <c r="ET17" i="14"/>
  <c r="ER17" i="14"/>
  <c r="EP17" i="14"/>
  <c r="EN17" i="14"/>
  <c r="EL17" i="14"/>
  <c r="EJ17" i="14"/>
  <c r="EH17" i="14"/>
  <c r="EF17" i="14"/>
  <c r="ED17" i="14"/>
  <c r="EB17" i="14"/>
  <c r="DZ17" i="14"/>
  <c r="DX17" i="14"/>
  <c r="DV17" i="14"/>
  <c r="DT17" i="14"/>
  <c r="DR17" i="14"/>
  <c r="DP17" i="14"/>
  <c r="DN17" i="14"/>
  <c r="DE17" i="14"/>
  <c r="DC17" i="14"/>
  <c r="DA17" i="14"/>
  <c r="CY17" i="14"/>
  <c r="CW17" i="14"/>
  <c r="CU17" i="14"/>
  <c r="CS17" i="14"/>
  <c r="CQ17" i="14"/>
  <c r="CO17" i="14"/>
  <c r="CM17" i="14"/>
  <c r="CK17" i="14"/>
  <c r="CI17" i="14"/>
  <c r="CG17" i="14"/>
  <c r="CE17" i="14"/>
  <c r="CC17" i="14"/>
  <c r="CA17" i="14"/>
  <c r="BY17" i="14"/>
  <c r="BW17" i="14"/>
  <c r="BU17" i="14"/>
  <c r="BS17" i="14"/>
  <c r="BQ17" i="14"/>
  <c r="BO17" i="14"/>
  <c r="BM17" i="14"/>
  <c r="BK17" i="14"/>
  <c r="BB17" i="14"/>
  <c r="AZ17" i="14"/>
  <c r="AX17" i="14"/>
  <c r="AV17" i="14"/>
  <c r="AT17" i="14"/>
  <c r="AR17" i="14"/>
  <c r="AP17" i="14"/>
  <c r="AN17" i="14"/>
  <c r="AL17" i="14"/>
  <c r="AJ17" i="14"/>
  <c r="AH17" i="14"/>
  <c r="AF17" i="14"/>
  <c r="AD17" i="14"/>
  <c r="AB17" i="14"/>
  <c r="Z17" i="14"/>
  <c r="X17" i="14"/>
  <c r="V17" i="14"/>
  <c r="T17" i="14"/>
  <c r="R17" i="14"/>
  <c r="P17" i="14"/>
  <c r="N17" i="14"/>
  <c r="L17" i="14"/>
  <c r="J17" i="14"/>
  <c r="H17" i="14"/>
  <c r="FU16" i="14"/>
  <c r="FR16" i="14"/>
  <c r="FH16" i="14"/>
  <c r="FF16" i="14"/>
  <c r="FD16" i="14"/>
  <c r="FB16" i="14"/>
  <c r="EZ16" i="14"/>
  <c r="EX16" i="14"/>
  <c r="EV16" i="14"/>
  <c r="ET16" i="14"/>
  <c r="ER16" i="14"/>
  <c r="EP16" i="14"/>
  <c r="EN16" i="14"/>
  <c r="EL16" i="14"/>
  <c r="EJ16" i="14"/>
  <c r="EH16" i="14"/>
  <c r="EF16" i="14"/>
  <c r="ED16" i="14"/>
  <c r="EB16" i="14"/>
  <c r="DZ16" i="14"/>
  <c r="DX16" i="14"/>
  <c r="DV16" i="14"/>
  <c r="DT16" i="14"/>
  <c r="DR16" i="14"/>
  <c r="DP16" i="14"/>
  <c r="DN16" i="14"/>
  <c r="DE16" i="14"/>
  <c r="DC16" i="14"/>
  <c r="DA16" i="14"/>
  <c r="CY16" i="14"/>
  <c r="CW16" i="14"/>
  <c r="CU16" i="14"/>
  <c r="CS16" i="14"/>
  <c r="CQ16" i="14"/>
  <c r="CO16" i="14"/>
  <c r="CM16" i="14"/>
  <c r="CK16" i="14"/>
  <c r="CI16" i="14"/>
  <c r="CG16" i="14"/>
  <c r="CE16" i="14"/>
  <c r="CC16" i="14"/>
  <c r="CA16" i="14"/>
  <c r="BY16" i="14"/>
  <c r="BW16" i="14"/>
  <c r="BU16" i="14"/>
  <c r="BS16" i="14"/>
  <c r="BQ16" i="14"/>
  <c r="BO16" i="14"/>
  <c r="BM16" i="14"/>
  <c r="BK16" i="14"/>
  <c r="BB16" i="14"/>
  <c r="AZ16" i="14"/>
  <c r="AX16" i="14"/>
  <c r="AV16" i="14"/>
  <c r="AT16" i="14"/>
  <c r="AR16" i="14"/>
  <c r="AP16" i="14"/>
  <c r="AN16" i="14"/>
  <c r="AL16" i="14"/>
  <c r="AJ16" i="14"/>
  <c r="AH16" i="14"/>
  <c r="AF16" i="14"/>
  <c r="AD16" i="14"/>
  <c r="AB16" i="14"/>
  <c r="Z16" i="14"/>
  <c r="X16" i="14"/>
  <c r="V16" i="14"/>
  <c r="T16" i="14"/>
  <c r="R16" i="14"/>
  <c r="P16" i="14"/>
  <c r="N16" i="14"/>
  <c r="L16" i="14"/>
  <c r="J16" i="14"/>
  <c r="H16" i="14"/>
  <c r="DM68" i="14"/>
  <c r="BJ68" i="14"/>
  <c r="FU26" i="14"/>
  <c r="FR26" i="14"/>
  <c r="FH26" i="14"/>
  <c r="FD26" i="14"/>
  <c r="FB26" i="14"/>
  <c r="EZ26" i="14"/>
  <c r="EV26" i="14"/>
  <c r="ET26" i="14"/>
  <c r="ER26" i="14"/>
  <c r="EN26" i="14"/>
  <c r="EL26" i="14"/>
  <c r="EJ26" i="14"/>
  <c r="EF26" i="14"/>
  <c r="ED26" i="14"/>
  <c r="EB26" i="14"/>
  <c r="DX26" i="14"/>
  <c r="DV26" i="14"/>
  <c r="DT26" i="14"/>
  <c r="DP26" i="14"/>
  <c r="DN26" i="14"/>
  <c r="DE26" i="14"/>
  <c r="DA26" i="14"/>
  <c r="CY26" i="14"/>
  <c r="CW26" i="14"/>
  <c r="CS26" i="14"/>
  <c r="CQ26" i="14"/>
  <c r="CO26" i="14"/>
  <c r="CK26" i="14"/>
  <c r="CI26" i="14"/>
  <c r="CG26" i="14"/>
  <c r="CC26" i="14"/>
  <c r="CA26" i="14"/>
  <c r="BY26" i="14"/>
  <c r="BU26" i="14"/>
  <c r="BS26" i="14"/>
  <c r="BQ26" i="14"/>
  <c r="BM26" i="14"/>
  <c r="BK26" i="14"/>
  <c r="BB26" i="14"/>
  <c r="AX26" i="14"/>
  <c r="AV26" i="14"/>
  <c r="AT26" i="14"/>
  <c r="AP26" i="14"/>
  <c r="AN26" i="14"/>
  <c r="AL26" i="14"/>
  <c r="AH26" i="14"/>
  <c r="AF26" i="14"/>
  <c r="AD26" i="14"/>
  <c r="Z26" i="14"/>
  <c r="X26" i="14"/>
  <c r="V26" i="14"/>
  <c r="R26" i="14"/>
  <c r="P26" i="14"/>
  <c r="N26" i="14"/>
  <c r="J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C67" i="7"/>
  <c r="E67" i="7" s="1"/>
  <c r="G67" i="7" s="1"/>
  <c r="I67" i="7" s="1"/>
  <c r="K67" i="7" s="1"/>
  <c r="M67" i="7" s="1"/>
  <c r="C66" i="7"/>
  <c r="E66" i="7" s="1"/>
  <c r="G66" i="7" s="1"/>
  <c r="I66" i="7" s="1"/>
  <c r="K66" i="7" s="1"/>
  <c r="M66" i="7" s="1"/>
  <c r="E65" i="7"/>
  <c r="G65" i="7" s="1"/>
  <c r="I65" i="7" s="1"/>
  <c r="K65" i="7" s="1"/>
  <c r="M65" i="7" s="1"/>
  <c r="C65" i="7"/>
  <c r="C64" i="7"/>
  <c r="E64" i="7" s="1"/>
  <c r="G64" i="7" s="1"/>
  <c r="I64" i="7" s="1"/>
  <c r="K64" i="7" s="1"/>
  <c r="M64" i="7" s="1"/>
  <c r="C63" i="7"/>
  <c r="E63" i="7" s="1"/>
  <c r="G63" i="7" s="1"/>
  <c r="I63" i="7" s="1"/>
  <c r="K63" i="7" s="1"/>
  <c r="M63" i="7" s="1"/>
  <c r="C62" i="7"/>
  <c r="E62" i="7" s="1"/>
  <c r="G62" i="7" s="1"/>
  <c r="I62" i="7" s="1"/>
  <c r="K62" i="7" s="1"/>
  <c r="M62" i="7" s="1"/>
  <c r="E61" i="7"/>
  <c r="G61" i="7" s="1"/>
  <c r="I61" i="7" s="1"/>
  <c r="K61" i="7" s="1"/>
  <c r="M61" i="7" s="1"/>
  <c r="C61" i="7"/>
  <c r="C60" i="7"/>
  <c r="E60" i="7" s="1"/>
  <c r="G60" i="7" s="1"/>
  <c r="I60" i="7" s="1"/>
  <c r="K60" i="7" s="1"/>
  <c r="M60" i="7" s="1"/>
  <c r="C59" i="7"/>
  <c r="E59" i="7" s="1"/>
  <c r="G59" i="7" s="1"/>
  <c r="I59" i="7" s="1"/>
  <c r="K59" i="7" s="1"/>
  <c r="M59" i="7" s="1"/>
  <c r="C58" i="7"/>
  <c r="E58" i="7" s="1"/>
  <c r="G58" i="7" s="1"/>
  <c r="I58" i="7" s="1"/>
  <c r="K58" i="7" s="1"/>
  <c r="M58" i="7" s="1"/>
  <c r="E57" i="7"/>
  <c r="G57" i="7" s="1"/>
  <c r="I57" i="7" s="1"/>
  <c r="K57" i="7" s="1"/>
  <c r="M57" i="7" s="1"/>
  <c r="C57" i="7"/>
  <c r="C56" i="7"/>
  <c r="E56" i="7" s="1"/>
  <c r="G56" i="7" s="1"/>
  <c r="I56" i="7" s="1"/>
  <c r="K56" i="7" s="1"/>
  <c r="M56" i="7" s="1"/>
  <c r="C55" i="7"/>
  <c r="E55" i="7" s="1"/>
  <c r="G55" i="7" s="1"/>
  <c r="I55" i="7" s="1"/>
  <c r="K55" i="7" s="1"/>
  <c r="M55" i="7" s="1"/>
  <c r="C54" i="7"/>
  <c r="E54" i="7" s="1"/>
  <c r="G54" i="7" s="1"/>
  <c r="I54" i="7" s="1"/>
  <c r="K54" i="7" s="1"/>
  <c r="M54" i="7" s="1"/>
  <c r="E53" i="7"/>
  <c r="G53" i="7" s="1"/>
  <c r="I53" i="7" s="1"/>
  <c r="K53" i="7" s="1"/>
  <c r="M53" i="7" s="1"/>
  <c r="C53" i="7"/>
  <c r="C52" i="7"/>
  <c r="E52" i="7" s="1"/>
  <c r="G52" i="7" s="1"/>
  <c r="I52" i="7" s="1"/>
  <c r="K52" i="7" s="1"/>
  <c r="M52" i="7" s="1"/>
  <c r="C51" i="7"/>
  <c r="E51" i="7" s="1"/>
  <c r="G51" i="7" s="1"/>
  <c r="I51" i="7" s="1"/>
  <c r="K51" i="7" s="1"/>
  <c r="M51" i="7" s="1"/>
  <c r="C50" i="7"/>
  <c r="E50" i="7" s="1"/>
  <c r="G50" i="7" s="1"/>
  <c r="I50" i="7" s="1"/>
  <c r="K50" i="7" s="1"/>
  <c r="M50" i="7" s="1"/>
  <c r="C49" i="7"/>
  <c r="E49" i="7" s="1"/>
  <c r="G49" i="7" s="1"/>
  <c r="I49" i="7" s="1"/>
  <c r="K49" i="7" s="1"/>
  <c r="M49" i="7" s="1"/>
  <c r="C48" i="7"/>
  <c r="E48" i="7" s="1"/>
  <c r="G48" i="7" s="1"/>
  <c r="I48" i="7" s="1"/>
  <c r="K48" i="7" s="1"/>
  <c r="M48" i="7" s="1"/>
  <c r="C47" i="7"/>
  <c r="E47" i="7" s="1"/>
  <c r="G47" i="7" s="1"/>
  <c r="I47" i="7" s="1"/>
  <c r="K47" i="7" s="1"/>
  <c r="M47" i="7" s="1"/>
  <c r="C46" i="7"/>
  <c r="E46" i="7" s="1"/>
  <c r="G46" i="7" s="1"/>
  <c r="I46" i="7" s="1"/>
  <c r="K46" i="7" s="1"/>
  <c r="M46" i="7" s="1"/>
  <c r="C45" i="7"/>
  <c r="E45" i="7" s="1"/>
  <c r="G45" i="7" s="1"/>
  <c r="I45" i="7" s="1"/>
  <c r="K45" i="7" s="1"/>
  <c r="M45" i="7" s="1"/>
  <c r="C44" i="7"/>
  <c r="E44" i="7" s="1"/>
  <c r="G44" i="7" s="1"/>
  <c r="I44" i="7" s="1"/>
  <c r="K44" i="7" s="1"/>
  <c r="M44" i="7" s="1"/>
  <c r="C67" i="6"/>
  <c r="E67" i="6" s="1"/>
  <c r="G67" i="6" s="1"/>
  <c r="I67" i="6" s="1"/>
  <c r="K67" i="6" s="1"/>
  <c r="M67" i="6" s="1"/>
  <c r="C66" i="6"/>
  <c r="E66" i="6" s="1"/>
  <c r="G66" i="6" s="1"/>
  <c r="I66" i="6" s="1"/>
  <c r="K66" i="6" s="1"/>
  <c r="M66" i="6" s="1"/>
  <c r="C65" i="6"/>
  <c r="E65" i="6" s="1"/>
  <c r="G65" i="6" s="1"/>
  <c r="I65" i="6" s="1"/>
  <c r="K65" i="6" s="1"/>
  <c r="M65" i="6" s="1"/>
  <c r="C64" i="6"/>
  <c r="E64" i="6" s="1"/>
  <c r="G64" i="6" s="1"/>
  <c r="I64" i="6" s="1"/>
  <c r="K64" i="6" s="1"/>
  <c r="M64" i="6" s="1"/>
  <c r="C63" i="6"/>
  <c r="E63" i="6" s="1"/>
  <c r="G63" i="6" s="1"/>
  <c r="I63" i="6" s="1"/>
  <c r="K63" i="6" s="1"/>
  <c r="M63" i="6" s="1"/>
  <c r="C62" i="6"/>
  <c r="E62" i="6" s="1"/>
  <c r="G62" i="6" s="1"/>
  <c r="I62" i="6" s="1"/>
  <c r="K62" i="6" s="1"/>
  <c r="M62" i="6" s="1"/>
  <c r="C61" i="6"/>
  <c r="E61" i="6" s="1"/>
  <c r="G61" i="6" s="1"/>
  <c r="I61" i="6" s="1"/>
  <c r="K61" i="6" s="1"/>
  <c r="M61" i="6" s="1"/>
  <c r="C60" i="6"/>
  <c r="E60" i="6" s="1"/>
  <c r="G60" i="6" s="1"/>
  <c r="I60" i="6" s="1"/>
  <c r="K60" i="6" s="1"/>
  <c r="M60" i="6" s="1"/>
  <c r="C59" i="6"/>
  <c r="E59" i="6" s="1"/>
  <c r="G59" i="6" s="1"/>
  <c r="I59" i="6" s="1"/>
  <c r="K59" i="6" s="1"/>
  <c r="M59" i="6" s="1"/>
  <c r="C58" i="6"/>
  <c r="E58" i="6" s="1"/>
  <c r="G58" i="6" s="1"/>
  <c r="I58" i="6" s="1"/>
  <c r="K58" i="6" s="1"/>
  <c r="M58" i="6" s="1"/>
  <c r="C57" i="6"/>
  <c r="E57" i="6" s="1"/>
  <c r="G57" i="6" s="1"/>
  <c r="I57" i="6" s="1"/>
  <c r="K57" i="6" s="1"/>
  <c r="M57" i="6" s="1"/>
  <c r="C56" i="6"/>
  <c r="E56" i="6" s="1"/>
  <c r="G56" i="6" s="1"/>
  <c r="I56" i="6" s="1"/>
  <c r="K56" i="6" s="1"/>
  <c r="M56" i="6" s="1"/>
  <c r="C55" i="6"/>
  <c r="E55" i="6" s="1"/>
  <c r="G55" i="6" s="1"/>
  <c r="I55" i="6" s="1"/>
  <c r="K55" i="6" s="1"/>
  <c r="M55" i="6" s="1"/>
  <c r="C54" i="6"/>
  <c r="E54" i="6" s="1"/>
  <c r="G54" i="6" s="1"/>
  <c r="I54" i="6" s="1"/>
  <c r="K54" i="6" s="1"/>
  <c r="M54" i="6" s="1"/>
  <c r="C53" i="6"/>
  <c r="E53" i="6" s="1"/>
  <c r="G53" i="6" s="1"/>
  <c r="I53" i="6" s="1"/>
  <c r="K53" i="6" s="1"/>
  <c r="M53" i="6" s="1"/>
  <c r="C52" i="6"/>
  <c r="E52" i="6" s="1"/>
  <c r="G52" i="6" s="1"/>
  <c r="I52" i="6" s="1"/>
  <c r="K52" i="6" s="1"/>
  <c r="M52" i="6" s="1"/>
  <c r="C51" i="6"/>
  <c r="E51" i="6" s="1"/>
  <c r="G51" i="6" s="1"/>
  <c r="I51" i="6" s="1"/>
  <c r="K51" i="6" s="1"/>
  <c r="M51" i="6" s="1"/>
  <c r="C50" i="6"/>
  <c r="E50" i="6" s="1"/>
  <c r="G50" i="6" s="1"/>
  <c r="I50" i="6" s="1"/>
  <c r="K50" i="6" s="1"/>
  <c r="M50" i="6" s="1"/>
  <c r="C49" i="6"/>
  <c r="E49" i="6" s="1"/>
  <c r="G49" i="6" s="1"/>
  <c r="I49" i="6" s="1"/>
  <c r="K49" i="6" s="1"/>
  <c r="M49" i="6" s="1"/>
  <c r="C48" i="6"/>
  <c r="E48" i="6" s="1"/>
  <c r="G48" i="6" s="1"/>
  <c r="I48" i="6" s="1"/>
  <c r="K48" i="6" s="1"/>
  <c r="M48" i="6" s="1"/>
  <c r="C47" i="6"/>
  <c r="E47" i="6" s="1"/>
  <c r="G47" i="6" s="1"/>
  <c r="I47" i="6" s="1"/>
  <c r="K47" i="6" s="1"/>
  <c r="M47" i="6" s="1"/>
  <c r="C46" i="6"/>
  <c r="E46" i="6" s="1"/>
  <c r="G46" i="6" s="1"/>
  <c r="I46" i="6" s="1"/>
  <c r="K46" i="6" s="1"/>
  <c r="M46" i="6" s="1"/>
  <c r="C45" i="6"/>
  <c r="E45" i="6" s="1"/>
  <c r="G45" i="6" s="1"/>
  <c r="I45" i="6" s="1"/>
  <c r="K45" i="6" s="1"/>
  <c r="M45" i="6" s="1"/>
  <c r="C44" i="6"/>
  <c r="E44" i="6" s="1"/>
  <c r="G44" i="6" s="1"/>
  <c r="I44" i="6" s="1"/>
  <c r="K44" i="6" s="1"/>
  <c r="M44" i="6" s="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C61" i="5"/>
  <c r="E61" i="5" s="1"/>
  <c r="G61" i="5" s="1"/>
  <c r="I61" i="5" s="1"/>
  <c r="K61" i="5" s="1"/>
  <c r="M61" i="5" s="1"/>
  <c r="C60" i="5"/>
  <c r="E60" i="5" s="1"/>
  <c r="G60" i="5" s="1"/>
  <c r="I60" i="5" s="1"/>
  <c r="K60" i="5" s="1"/>
  <c r="M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C53" i="5"/>
  <c r="E53" i="5" s="1"/>
  <c r="G53" i="5" s="1"/>
  <c r="I53" i="5" s="1"/>
  <c r="K53" i="5" s="1"/>
  <c r="M53" i="5" s="1"/>
  <c r="C52" i="5"/>
  <c r="E52" i="5" s="1"/>
  <c r="G52" i="5" s="1"/>
  <c r="I52" i="5" s="1"/>
  <c r="K52" i="5" s="1"/>
  <c r="M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C46" i="5"/>
  <c r="E46" i="5" s="1"/>
  <c r="G46" i="5" s="1"/>
  <c r="I46" i="5" s="1"/>
  <c r="K46" i="5" s="1"/>
  <c r="M46" i="5" s="1"/>
  <c r="E45" i="5"/>
  <c r="G45" i="5" s="1"/>
  <c r="I45" i="5" s="1"/>
  <c r="K45" i="5" s="1"/>
  <c r="M45" i="5" s="1"/>
  <c r="C45" i="5"/>
  <c r="C44" i="5"/>
  <c r="E44" i="5" s="1"/>
  <c r="G44" i="5" s="1"/>
  <c r="I44" i="5" s="1"/>
  <c r="K44" i="5" s="1"/>
  <c r="M44" i="5" s="1"/>
  <c r="C67" i="4"/>
  <c r="E67" i="4" s="1"/>
  <c r="G67" i="4" s="1"/>
  <c r="I67" i="4" s="1"/>
  <c r="K67" i="4" s="1"/>
  <c r="M67" i="4" s="1"/>
  <c r="C66" i="4"/>
  <c r="E66" i="4" s="1"/>
  <c r="G66" i="4" s="1"/>
  <c r="I66" i="4" s="1"/>
  <c r="K66" i="4" s="1"/>
  <c r="M66" i="4" s="1"/>
  <c r="C65" i="4"/>
  <c r="E65" i="4" s="1"/>
  <c r="G65" i="4" s="1"/>
  <c r="I65" i="4" s="1"/>
  <c r="K65" i="4" s="1"/>
  <c r="M65" i="4" s="1"/>
  <c r="C64" i="4"/>
  <c r="E64" i="4" s="1"/>
  <c r="G64" i="4" s="1"/>
  <c r="I64" i="4" s="1"/>
  <c r="K64" i="4" s="1"/>
  <c r="M64" i="4" s="1"/>
  <c r="C63" i="4"/>
  <c r="E63" i="4" s="1"/>
  <c r="G63" i="4" s="1"/>
  <c r="I63" i="4" s="1"/>
  <c r="K63" i="4" s="1"/>
  <c r="M63" i="4" s="1"/>
  <c r="C62" i="4"/>
  <c r="E62" i="4" s="1"/>
  <c r="G62" i="4" s="1"/>
  <c r="I62" i="4" s="1"/>
  <c r="K62" i="4" s="1"/>
  <c r="M62" i="4" s="1"/>
  <c r="C61" i="4"/>
  <c r="E61" i="4" s="1"/>
  <c r="G61" i="4" s="1"/>
  <c r="I61" i="4" s="1"/>
  <c r="K61" i="4" s="1"/>
  <c r="M61" i="4" s="1"/>
  <c r="C60" i="4"/>
  <c r="E60" i="4" s="1"/>
  <c r="G60" i="4" s="1"/>
  <c r="I60" i="4" s="1"/>
  <c r="K60" i="4" s="1"/>
  <c r="M60" i="4" s="1"/>
  <c r="C59" i="4"/>
  <c r="E59" i="4" s="1"/>
  <c r="G59" i="4" s="1"/>
  <c r="I59" i="4" s="1"/>
  <c r="K59" i="4" s="1"/>
  <c r="M59" i="4" s="1"/>
  <c r="C58" i="4"/>
  <c r="E58" i="4" s="1"/>
  <c r="G58" i="4" s="1"/>
  <c r="I58" i="4" s="1"/>
  <c r="K58" i="4" s="1"/>
  <c r="M58" i="4" s="1"/>
  <c r="C57" i="4"/>
  <c r="E57" i="4" s="1"/>
  <c r="G57" i="4" s="1"/>
  <c r="I57" i="4" s="1"/>
  <c r="K57" i="4" s="1"/>
  <c r="M57" i="4" s="1"/>
  <c r="C56" i="4"/>
  <c r="E56" i="4" s="1"/>
  <c r="G56" i="4" s="1"/>
  <c r="I56" i="4" s="1"/>
  <c r="K56" i="4" s="1"/>
  <c r="M56" i="4" s="1"/>
  <c r="C55" i="4"/>
  <c r="E55" i="4" s="1"/>
  <c r="G55" i="4" s="1"/>
  <c r="I55" i="4" s="1"/>
  <c r="K55" i="4" s="1"/>
  <c r="M55" i="4" s="1"/>
  <c r="C54" i="4"/>
  <c r="E54" i="4" s="1"/>
  <c r="G54" i="4" s="1"/>
  <c r="I54" i="4" s="1"/>
  <c r="K54" i="4" s="1"/>
  <c r="M54" i="4" s="1"/>
  <c r="C53" i="4"/>
  <c r="E53" i="4" s="1"/>
  <c r="G53" i="4" s="1"/>
  <c r="I53" i="4" s="1"/>
  <c r="K53" i="4" s="1"/>
  <c r="M53" i="4" s="1"/>
  <c r="C52" i="4"/>
  <c r="E52" i="4" s="1"/>
  <c r="G52" i="4" s="1"/>
  <c r="I52" i="4" s="1"/>
  <c r="K52" i="4" s="1"/>
  <c r="M52" i="4" s="1"/>
  <c r="C51" i="4"/>
  <c r="E51" i="4" s="1"/>
  <c r="G51" i="4" s="1"/>
  <c r="I51" i="4" s="1"/>
  <c r="K51" i="4" s="1"/>
  <c r="M51" i="4" s="1"/>
  <c r="C50" i="4"/>
  <c r="E50" i="4" s="1"/>
  <c r="G50" i="4" s="1"/>
  <c r="I50" i="4" s="1"/>
  <c r="K50" i="4" s="1"/>
  <c r="M50" i="4" s="1"/>
  <c r="C49" i="4"/>
  <c r="E49" i="4" s="1"/>
  <c r="G49" i="4" s="1"/>
  <c r="I49" i="4" s="1"/>
  <c r="K49" i="4" s="1"/>
  <c r="M49" i="4" s="1"/>
  <c r="C48" i="4"/>
  <c r="E48" i="4" s="1"/>
  <c r="G48" i="4" s="1"/>
  <c r="I48" i="4" s="1"/>
  <c r="K48" i="4" s="1"/>
  <c r="M48" i="4" s="1"/>
  <c r="C47" i="4"/>
  <c r="E47" i="4" s="1"/>
  <c r="G47" i="4" s="1"/>
  <c r="I47" i="4" s="1"/>
  <c r="K47" i="4" s="1"/>
  <c r="M47" i="4" s="1"/>
  <c r="C46" i="4"/>
  <c r="E46" i="4" s="1"/>
  <c r="G46" i="4" s="1"/>
  <c r="I46" i="4" s="1"/>
  <c r="K46" i="4" s="1"/>
  <c r="M46" i="4" s="1"/>
  <c r="C45" i="4"/>
  <c r="E45" i="4" s="1"/>
  <c r="G45" i="4" s="1"/>
  <c r="I45" i="4" s="1"/>
  <c r="K45" i="4" s="1"/>
  <c r="M45" i="4" s="1"/>
  <c r="C44" i="4"/>
  <c r="E44" i="4" s="1"/>
  <c r="G44" i="4" s="1"/>
  <c r="I44" i="4" s="1"/>
  <c r="K44" i="4" s="1"/>
  <c r="M44" i="4" s="1"/>
  <c r="BB26" i="16" l="1"/>
  <c r="BY26" i="16"/>
  <c r="CO26" i="16"/>
  <c r="DE26" i="16"/>
  <c r="EB26" i="16"/>
  <c r="ER26" i="16"/>
  <c r="FH26" i="16"/>
  <c r="J26" i="17"/>
  <c r="Z26" i="17"/>
  <c r="AP26" i="17"/>
  <c r="BM26" i="17"/>
  <c r="CC26" i="17"/>
  <c r="CS26" i="17"/>
  <c r="DP26" i="17"/>
  <c r="EF26" i="17"/>
  <c r="EV26" i="17"/>
  <c r="FU26" i="17"/>
  <c r="T26" i="14"/>
  <c r="AJ26" i="14"/>
  <c r="AZ26" i="14"/>
  <c r="BW26" i="14"/>
  <c r="CM26" i="14"/>
  <c r="DC26" i="14"/>
  <c r="DZ26" i="14"/>
  <c r="EP26" i="14"/>
  <c r="FF26" i="14"/>
  <c r="N26" i="16"/>
  <c r="AD26" i="16"/>
  <c r="AT26" i="16"/>
  <c r="BQ26" i="16"/>
  <c r="CG26" i="16"/>
  <c r="CW26" i="16"/>
  <c r="DT26" i="16"/>
  <c r="EJ26" i="16"/>
  <c r="EZ26" i="16"/>
  <c r="R26" i="17"/>
  <c r="AH26" i="17"/>
  <c r="AX26" i="17"/>
  <c r="BU26" i="17"/>
  <c r="CK26" i="17"/>
  <c r="DA26" i="17"/>
  <c r="DX26" i="17"/>
  <c r="EN26" i="17"/>
  <c r="FD26" i="17"/>
  <c r="L26" i="14"/>
  <c r="AB26" i="14"/>
  <c r="AR26" i="14"/>
  <c r="BO26" i="14"/>
  <c r="CE26" i="14"/>
  <c r="CU26" i="14"/>
  <c r="DR26" i="14"/>
  <c r="EH26" i="14"/>
  <c r="EX26" i="14"/>
  <c r="GA54" i="17" l="1"/>
  <c r="GE54" i="17"/>
  <c r="FY54" i="17"/>
  <c r="GE54" i="16"/>
  <c r="GE54" i="14"/>
  <c r="GC54" i="17" l="1"/>
  <c r="FW54" i="17"/>
  <c r="GA54" i="16"/>
  <c r="GE54" i="15"/>
  <c r="FY54" i="15"/>
  <c r="FY54" i="14"/>
  <c r="GA54" i="14"/>
  <c r="GA54" i="15" l="1"/>
  <c r="FW54" i="14"/>
  <c r="GC54" i="14"/>
  <c r="FY54" i="16" l="1"/>
  <c r="FW54" i="15"/>
  <c r="GC54" i="15"/>
  <c r="GC54" i="16" l="1"/>
  <c r="FW54" i="16"/>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乾球温度：12.41[℃]
相対湿度：95[％]
比エンタルピ：34.1[kJ/kg]
絶対湿度：0.0086[kg/kg]
湿球温度：12.0[℃]</t>
        </r>
      </text>
    </comment>
    <comment ref="N6" authorId="0" shapeId="0">
      <text>
        <r>
          <rPr>
            <sz val="9"/>
            <color indexed="81"/>
            <rFont val="Meiryo UI"/>
            <family val="3"/>
            <charset val="128"/>
          </rPr>
          <t>乾球温度：13.10[℃]
相対湿度：91[％]
比エンタルピ：34.8[kJ/kg]
絶対湿度：0.0086[kg/kg]
湿球温度：12.3[℃]</t>
        </r>
      </text>
    </comment>
    <comment ref="N7" authorId="0" shapeId="0">
      <text>
        <r>
          <rPr>
            <sz val="9"/>
            <color indexed="81"/>
            <rFont val="Meiryo UI"/>
            <family val="3"/>
            <charset val="128"/>
          </rPr>
          <t>乾球温度：17.90[℃]
相対湿度：82[％]
比エンタルピ：44.8[kJ/kg]
絶対湿度：0.0106[kg/kg]
湿球温度：16.0[℃]</t>
        </r>
      </text>
    </comment>
    <comment ref="N9" authorId="0" shapeId="0">
      <text>
        <r>
          <rPr>
            <sz val="9"/>
            <color indexed="81"/>
            <rFont val="Meiryo UI"/>
            <family val="3"/>
            <charset val="128"/>
          </rPr>
          <t>乾球温度：26.00[℃]
相対湿度：51[％]
比エンタルピ：53.5[kJ/kg]
絶対湿度：0.0107[kg/kg]
湿球温度：18.8[℃]</t>
        </r>
      </text>
    </comment>
    <comment ref="N11" authorId="0" shapeId="0">
      <text>
        <r>
          <rPr>
            <sz val="9"/>
            <color indexed="81"/>
            <rFont val="Meiryo UI"/>
            <family val="3"/>
            <charset val="128"/>
          </rPr>
          <t>乾球温度：17.90[℃]
相対湿度：83[％]
比エンタルピ：45.2[kJ/kg]
絶対湿度：0.0107[kg/kg]
湿球温度：16.1[℃]</t>
        </r>
      </text>
    </comment>
    <comment ref="N12" authorId="0" shapeId="0">
      <text>
        <r>
          <rPr>
            <sz val="9"/>
            <color indexed="81"/>
            <rFont val="Meiryo UI"/>
            <family val="3"/>
            <charset val="128"/>
          </rPr>
          <t>乾球温度：18.32[℃]
相対湿度：81[％]
比エンタルピ：45.6[kJ/kg]
絶対湿度：0.0107[kg/kg]
湿球温度：16.3[℃]</t>
        </r>
      </text>
    </comment>
    <comment ref="N14" authorId="0" shapeId="0">
      <text>
        <r>
          <rPr>
            <sz val="9"/>
            <color indexed="81"/>
            <rFont val="Meiryo UI"/>
            <family val="3"/>
            <charset val="128"/>
          </rPr>
          <t>乾球温度：2.00[℃]
相対湿度：32[％]
比エンタルピ：5.5[kJ/kg]
絶対湿度：0.0014[kg/kg]
湿球温度：-2.6[℃]</t>
        </r>
      </text>
    </comment>
    <comment ref="N15" authorId="0" shapeId="0">
      <text>
        <r>
          <rPr>
            <sz val="9"/>
            <color indexed="81"/>
            <rFont val="Meiryo UI"/>
            <family val="3"/>
            <charset val="128"/>
          </rPr>
          <t>乾球温度：42.00[℃]
相対湿度：3[％]
比エンタルピ：45.9[kJ/kg]
絶対湿度：0.0014[kg/kg]
湿球温度：16.6[℃]</t>
        </r>
      </text>
    </comment>
    <comment ref="N16" authorId="0" shapeId="0">
      <text>
        <r>
          <rPr>
            <sz val="9"/>
            <color indexed="81"/>
            <rFont val="Meiryo UI"/>
            <family val="3"/>
            <charset val="128"/>
          </rPr>
          <t>乾球温度：29.21[℃]
相対湿度：26[％]
比エンタルピ：46.2[kJ/kg]
絶対湿度：0.0066[kg/kg]
湿球温度：16.6[℃]</t>
        </r>
      </text>
    </comment>
    <comment ref="N17" authorId="0" shapeId="0">
      <text>
        <r>
          <rPr>
            <sz val="9"/>
            <color indexed="81"/>
            <rFont val="Meiryo UI"/>
            <family val="3"/>
            <charset val="128"/>
          </rPr>
          <t>乾球温度：22.00[℃]
相対湿度：40[％]
比エンタルピ：38.9[kJ/kg]
絶対湿度：0.0066[kg/kg]
湿球温度：13.9[℃]</t>
        </r>
      </text>
    </comment>
    <comment ref="N19" authorId="0" shapeId="0">
      <text>
        <r>
          <rPr>
            <sz val="9"/>
            <color indexed="81"/>
            <rFont val="Meiryo UI"/>
            <family val="3"/>
            <charset val="128"/>
          </rPr>
          <t>乾球温度：30.20[℃]
相対湿度：25[％]
比エンタルピ：47.2[kJ/kg]
絶対湿度：0.0066[kg/kg]
湿球温度：16.8[℃]</t>
        </r>
      </text>
    </comment>
    <comment ref="N21" authorId="0" shapeId="0">
      <text>
        <r>
          <rPr>
            <sz val="9"/>
            <color indexed="81"/>
            <rFont val="Meiryo UI"/>
            <family val="3"/>
            <charset val="128"/>
          </rPr>
          <t>乾球温度：30.12[℃]
相対湿度：25[％]
比エンタルピ：47.2[kJ/kg]
絶対湿度：0.0066[kg/kg]
湿球温度：16.8[℃]</t>
        </r>
      </text>
    </comment>
  </commentList>
</comments>
</file>

<file path=xl/sharedStrings.xml><?xml version="1.0" encoding="utf-8"?>
<sst xmlns="http://schemas.openxmlformats.org/spreadsheetml/2006/main" count="9850" uniqueCount="796">
  <si>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</si>
  <si>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</si>
  <si>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</si>
  <si>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</si>
  <si>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</si>
  <si>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</si>
  <si>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</si>
  <si>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</si>
  <si>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</si>
  <si>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</si>
  <si>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</si>
  <si>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</si>
  <si>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</si>
  <si>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</si>
  <si>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</si>
  <si>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</si>
  <si>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</si>
  <si>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</si>
  <si>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</si>
  <si>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</si>
  <si>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</si>
  <si>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</si>
  <si>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</si>
  <si>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</si>
  <si>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</si>
  <si>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</si>
  <si>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</si>
  <si>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</si>
  <si>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</si>
  <si>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</si>
  <si>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</si>
  <si>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</si>
  <si>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</si>
  <si>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Js-t基準</t>
    <phoneticPr fontId="12"/>
  </si>
  <si>
    <t>暖房設計用外気条件</t>
    <rPh sb="0" eb="2">
      <t>ダンボウ</t>
    </rPh>
    <rPh sb="2" eb="5">
      <t>セッケイヨウ</t>
    </rPh>
    <rPh sb="5" eb="7">
      <t>ガイキ</t>
    </rPh>
    <rPh sb="7" eb="9">
      <t>ジョウケン</t>
    </rPh>
    <phoneticPr fontId="12"/>
  </si>
  <si>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</si>
  <si>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</si>
  <si>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</si>
  <si>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</si>
  <si>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</si>
  <si>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</si>
  <si>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</si>
  <si>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</si>
  <si>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</si>
  <si>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</si>
  <si>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</si>
  <si>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</si>
  <si>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t-Jh基準</t>
    <phoneticPr fontId="12"/>
  </si>
  <si>
    <t>比エンタルピ [kJ/kg]</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</si>
  <si>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</si>
  <si>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</si>
  <si>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</si>
  <si>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</si>
  <si>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</si>
  <si>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</si>
  <si>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</si>
  <si>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</si>
  <si>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</si>
  <si>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</si>
  <si>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</si>
  <si>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</si>
  <si>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</si>
  <si>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</si>
  <si>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</si>
  <si>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</si>
  <si>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</si>
  <si>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</si>
  <si>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</si>
  <si>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</si>
  <si>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</si>
  <si>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</si>
  <si>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</si>
  <si>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</si>
  <si>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</si>
  <si>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</si>
  <si>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</si>
  <si>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</si>
  <si>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</si>
  <si>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</si>
  <si>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</si>
  <si>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</si>
  <si>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</si>
  <si>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</si>
  <si>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</si>
  <si>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</si>
  <si>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</si>
  <si>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</si>
  <si>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</si>
  <si>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</si>
  <si>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</si>
  <si>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</si>
  <si>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</si>
  <si>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</si>
  <si>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</si>
  <si>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</si>
  <si>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日陰</t>
    <phoneticPr fontId="3"/>
  </si>
  <si>
    <t>実効温度差及び無次元化貫流応答係数 (外壁 OW2・壁タイプⅡ)</t>
    <phoneticPr fontId="12"/>
  </si>
  <si>
    <t>上向日陰</t>
    <phoneticPr fontId="3"/>
  </si>
  <si>
    <t>---</t>
  </si>
  <si>
    <t>上向日陰</t>
    <phoneticPr fontId="3"/>
  </si>
  <si>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</si>
  <si>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</si>
  <si>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</si>
  <si>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</si>
  <si>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上向日陰</t>
    <phoneticPr fontId="3"/>
  </si>
  <si>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</si>
  <si>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</si>
  <si>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</si>
  <si>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</si>
  <si>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</si>
  <si>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</si>
  <si>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</si>
  <si>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</si>
  <si>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</si>
  <si>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</si>
  <si>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</si>
  <si>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</si>
  <si>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</si>
  <si>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</si>
  <si>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</si>
  <si>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</si>
  <si>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</si>
  <si>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</si>
  <si>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</si>
  <si>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</si>
  <si>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</si>
  <si>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</si>
  <si>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</si>
  <si>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</si>
  <si>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</si>
  <si>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</si>
  <si>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</si>
  <si>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</si>
  <si>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</si>
  <si>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</si>
  <si>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</si>
  <si>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</si>
  <si>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</si>
  <si>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</si>
  <si>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</si>
  <si>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</si>
  <si>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</si>
  <si>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</si>
  <si>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</si>
  <si>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</si>
  <si>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</si>
  <si>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</si>
  <si>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</si>
  <si>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</si>
  <si>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</si>
  <si>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</si>
  <si>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</si>
  <si>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</si>
  <si>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</si>
  <si>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</si>
  <si>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</si>
  <si>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</si>
  <si>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</si>
  <si>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</si>
  <si>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</si>
  <si>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</si>
  <si>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</si>
  <si>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</si>
  <si>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</si>
  <si>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</si>
  <si>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</si>
  <si>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</si>
  <si>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</si>
  <si>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</si>
  <si>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</si>
  <si>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</si>
  <si>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</si>
  <si>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</si>
  <si>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</si>
  <si>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Jc-t基準</t>
    <phoneticPr fontId="12"/>
  </si>
  <si>
    <t>水平日陰</t>
    <rPh sb="0" eb="2">
      <t>スイヘイ</t>
    </rPh>
    <phoneticPr fontId="9"/>
  </si>
  <si>
    <t>日照面積率SG</t>
    <phoneticPr fontId="9"/>
  </si>
  <si>
    <t>日照面積率SG</t>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</si>
  <si>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</si>
  <si>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</si>
  <si>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</si>
  <si>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</si>
  <si>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</si>
  <si>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</si>
  <si>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</si>
  <si>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</si>
  <si>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h-t基準</t>
    <phoneticPr fontId="12"/>
  </si>
  <si>
    <t>日陰</t>
    <phoneticPr fontId="9"/>
  </si>
  <si>
    <t>日照面積率SG</t>
    <phoneticPr fontId="9"/>
  </si>
  <si>
    <t>Js-t基準</t>
    <phoneticPr fontId="12"/>
  </si>
  <si>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</si>
  <si>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</si>
  <si>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</si>
  <si>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</si>
  <si>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</si>
  <si>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</si>
  <si>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</si>
  <si>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</si>
  <si>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</si>
  <si>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</si>
  <si>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</si>
  <si>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</si>
  <si>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</si>
  <si>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</si>
  <si>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</si>
  <si>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</si>
  <si>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</si>
  <si>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</si>
  <si>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</si>
  <si>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</si>
  <si>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</si>
  <si>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</si>
  <si>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</si>
  <si>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</si>
  <si>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</si>
  <si>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</si>
  <si>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</si>
  <si>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</si>
  <si>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</si>
  <si>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</si>
  <si>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</si>
  <si>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</si>
  <si>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</si>
  <si>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</si>
  <si>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</si>
  <si>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</si>
  <si>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</si>
  <si>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</si>
  <si>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</si>
  <si>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</si>
  <si>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</si>
  <si>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</si>
  <si>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</si>
  <si>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</si>
  <si>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</si>
  <si>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</si>
  <si>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</si>
  <si>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</si>
  <si>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</si>
  <si>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</si>
  <si>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</si>
  <si>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</si>
  <si>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</si>
  <si>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</si>
  <si>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</si>
  <si>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</si>
  <si>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</si>
  <si>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</si>
  <si>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</si>
  <si>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</si>
  <si>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</si>
  <si>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</si>
  <si>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</si>
  <si>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</si>
  <si>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</si>
  <si>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</si>
  <si>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</si>
  <si>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</si>
  <si>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</si>
  <si>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</si>
  <si>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</si>
  <si>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</si>
  <si>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</si>
  <si>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</si>
  <si>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</si>
  <si>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</si>
  <si>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</si>
  <si>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</si>
  <si>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</si>
  <si>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</si>
  <si>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</si>
  <si>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</si>
  <si>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</si>
  <si>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</si>
  <si>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</si>
  <si>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</si>
  <si>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</si>
  <si>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</si>
  <si>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</si>
  <si>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</si>
  <si>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</si>
  <si>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面積</t>
  </si>
  <si>
    <t>天井高</t>
    <phoneticPr fontId="5"/>
  </si>
  <si>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</si>
  <si>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</si>
  <si>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</si>
  <si>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</si>
  <si>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</si>
  <si>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</si>
  <si>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</si>
  <si>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</si>
  <si>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</si>
  <si>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</si>
  <si>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</si>
  <si>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</si>
  <si>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</si>
  <si>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</si>
  <si>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</si>
  <si>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</si>
  <si>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</si>
  <si>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</si>
  <si>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</si>
  <si>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</si>
  <si>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</si>
  <si>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</si>
  <si>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</si>
  <si>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</si>
  <si>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t>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</si>
  <si>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</si>
  <si>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</si>
  <si>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</si>
  <si>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</si>
  <si>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</si>
  <si>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</si>
  <si>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phoneticPr fontId="5"/>
  </si>
  <si>
    <t>S・U・⊿t</t>
  </si>
  <si>
    <t>面積S[m2]</t>
    <phoneticPr fontId="5"/>
  </si>
  <si>
    <t>②顕熱負荷2 [W]</t>
    <phoneticPr fontId="5"/>
  </si>
  <si>
    <t>取得熱量</t>
  </si>
  <si>
    <t>損失熱量</t>
    <rPh sb="0" eb="2">
      <t>ソンシツ</t>
    </rPh>
    <phoneticPr fontId="5"/>
  </si>
  <si>
    <t>顕熱負荷</t>
  </si>
  <si>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</si>
  <si>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</si>
  <si>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</si>
  <si>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</si>
  <si>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</si>
  <si>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</si>
  <si>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</si>
  <si>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</si>
  <si>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</si>
  <si>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</si>
  <si>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</si>
  <si>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</si>
  <si>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t-x基準</t>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</si>
  <si>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</si>
  <si>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</si>
  <si>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</si>
  <si>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</si>
  <si>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</si>
  <si>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</si>
  <si>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</si>
  <si>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</si>
  <si>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t-x基準</t>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</si>
  <si>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</si>
  <si>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</si>
  <si>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</si>
  <si>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</si>
  <si>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</si>
  <si>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</si>
  <si>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</si>
  <si>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</si>
  <si>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</si>
  <si>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</si>
  <si>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</si>
  <si>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</si>
  <si>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</si>
  <si>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</si>
  <si>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</si>
  <si>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</si>
  <si>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</si>
  <si>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</si>
  <si>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</si>
  <si>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</si>
  <si>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</si>
  <si>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</si>
  <si>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</si>
  <si>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乾球温度</t>
    <phoneticPr fontId="3"/>
  </si>
  <si>
    <t>相対湿度</t>
    <phoneticPr fontId="24"/>
  </si>
  <si>
    <t>比エンタルピ</t>
    <phoneticPr fontId="24"/>
  </si>
  <si>
    <t>絶対湿度</t>
    <phoneticPr fontId="5"/>
  </si>
  <si>
    <t>AC-2</t>
    <phoneticPr fontId="3"/>
  </si>
  <si>
    <t>階</t>
  </si>
  <si>
    <t>階</t>
    <phoneticPr fontId="5"/>
  </si>
  <si>
    <t>面積</t>
    <phoneticPr fontId="3"/>
  </si>
  <si>
    <t>天井高</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</si>
  <si>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</si>
  <si>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</si>
  <si>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</si>
  <si>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</si>
  <si>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</si>
  <si>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</si>
  <si>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</si>
  <si>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</si>
  <si>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</si>
  <si>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</si>
  <si>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</si>
  <si>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</si>
  <si>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</si>
  <si>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</si>
  <si>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</si>
  <si>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</si>
  <si>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</si>
  <si>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</si>
  <si>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取得熱量</t>
    <phoneticPr fontId="3"/>
  </si>
  <si>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</si>
  <si>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</si>
  <si>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</si>
  <si>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</si>
  <si>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</si>
  <si>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</si>
  <si>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</si>
  <si>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</si>
  <si>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</si>
  <si>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</si>
  <si>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</si>
  <si>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</si>
  <si>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</si>
  <si>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</si>
  <si>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</si>
  <si>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</si>
  <si>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</si>
  <si>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</si>
  <si>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</si>
  <si>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</si>
  <si>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</si>
  <si>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</si>
  <si>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</si>
  <si>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</si>
  <si>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</si>
  <si>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</si>
  <si>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</si>
  <si>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</si>
  <si>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</si>
  <si>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⑧余裕係数×送風機負荷係数</t>
    <phoneticPr fontId="5"/>
  </si>
  <si>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</si>
  <si>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</si>
  <si>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</si>
  <si>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</si>
  <si>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</si>
  <si>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</si>
  <si>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</si>
  <si>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</si>
  <si>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</si>
  <si>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</si>
  <si>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</si>
  <si>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</si>
  <si>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</si>
  <si>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</si>
  <si>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</si>
  <si>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</si>
  <si>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</si>
  <si>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</si>
  <si>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</si>
  <si>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</si>
  <si>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</si>
  <si>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</si>
  <si>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</si>
  <si>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</si>
  <si>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</si>
  <si>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</si>
  <si>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</si>
  <si>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</si>
  <si>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</si>
  <si>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</si>
  <si>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</si>
  <si>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</si>
  <si>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</si>
  <si>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</si>
  <si>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</si>
  <si>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</si>
  <si>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</si>
  <si>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</si>
  <si>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</si>
  <si>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</si>
  <si>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</si>
  <si>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</si>
  <si>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</si>
  <si>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</si>
  <si>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</si>
  <si>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</si>
  <si>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</si>
  <si>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</si>
  <si>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</si>
  <si>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</si>
  <si>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</si>
  <si>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</si>
  <si>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</si>
  <si>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</si>
  <si>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</si>
  <si>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</si>
  <si>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</si>
  <si>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</si>
  <si>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</si>
  <si>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</si>
  <si>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</si>
  <si>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</si>
  <si>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</si>
  <si>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</si>
  <si>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</si>
  <si>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</si>
  <si>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</si>
  <si>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</si>
  <si>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</si>
  <si>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</si>
  <si>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</si>
  <si>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</si>
  <si>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</si>
  <si>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</si>
  <si>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</si>
  <si>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</si>
  <si>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</si>
  <si>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</si>
  <si>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</si>
  <si>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</si>
  <si>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</si>
  <si>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</si>
  <si>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</si>
  <si>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</si>
  <si>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</si>
  <si>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</si>
  <si>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</si>
  <si>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</si>
  <si>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</si>
  <si>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</si>
  <si>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室NO</t>
    <phoneticPr fontId="5"/>
  </si>
  <si>
    <t>面積S[m2]</t>
    <phoneticPr fontId="5"/>
  </si>
  <si>
    <t>遮蔽係数SC</t>
    <phoneticPr fontId="12"/>
  </si>
  <si>
    <t>ig</t>
    <phoneticPr fontId="5"/>
  </si>
  <si>
    <t>S・S.C.・ig</t>
    <phoneticPr fontId="12"/>
  </si>
  <si>
    <t>-</t>
    <phoneticPr fontId="5"/>
  </si>
  <si>
    <t>-</t>
    <phoneticPr fontId="5"/>
  </si>
  <si>
    <t>①顕熱負荷1 [W]</t>
    <phoneticPr fontId="5"/>
  </si>
  <si>
    <t>①顕熱負荷1 [W]</t>
    <phoneticPr fontId="5"/>
  </si>
  <si>
    <t>面積S[m2]</t>
    <phoneticPr fontId="5"/>
  </si>
  <si>
    <t>⊿t</t>
    <phoneticPr fontId="5"/>
  </si>
  <si>
    <t>S・U・⊿t</t>
    <phoneticPr fontId="5"/>
  </si>
  <si>
    <t>S・U・⊿t</t>
    <phoneticPr fontId="5"/>
  </si>
  <si>
    <t>S・U・⊿t</t>
    <phoneticPr fontId="5"/>
  </si>
  <si>
    <t>面積S[m2]</t>
    <phoneticPr fontId="5"/>
  </si>
  <si>
    <t>⊿t</t>
    <phoneticPr fontId="5"/>
  </si>
  <si>
    <t>面積S[m2]</t>
    <phoneticPr fontId="5"/>
  </si>
  <si>
    <t>②顕熱負荷2 [W]</t>
    <phoneticPr fontId="5"/>
  </si>
  <si>
    <t>t-x基準</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</si>
  <si>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</si>
  <si>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</si>
  <si>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</si>
  <si>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</si>
  <si>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</si>
  <si>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更衣室(M)</t>
    <phoneticPr fontId="3"/>
  </si>
  <si>
    <t>設計外気風量[m3/h]</t>
    <phoneticPr fontId="5"/>
  </si>
  <si>
    <t>系統記号</t>
    <phoneticPr fontId="5"/>
  </si>
  <si>
    <t>設計外気風量[m3/h]</t>
    <phoneticPr fontId="5"/>
  </si>
  <si>
    <t>隙間風→→</t>
    <phoneticPr fontId="5"/>
  </si>
  <si>
    <t>r</t>
    <phoneticPr fontId="5"/>
  </si>
  <si>
    <t>人間</t>
    <phoneticPr fontId="5"/>
  </si>
  <si>
    <t>⑧余裕係数</t>
    <phoneticPr fontId="5"/>
  </si>
  <si>
    <t xml:space="preserve">qst0=13(1+Ct+Csr)Ag/Af+7=13×(1+ 0.00+0.00)×0.00 +7 = </t>
  </si>
  <si>
    <t xml:space="preserve">qst1=47(1+0.6Ct)Ag/Af+10=47×(1+0.6×0.00)×0.00 +10 = </t>
  </si>
  <si>
    <t xml:space="preserve">qst0=Cp(1+Ct)qbase0-20=1.00× (1+ 0.00 )× 56.6 -20= </t>
  </si>
  <si>
    <t xml:space="preserve">qst1=(1+1.8Ct-Csr)qbase1=(1+1.8× 0.00 - 0.00 )× 38.4 = </t>
  </si>
  <si>
    <t>S・U・⊿t</t>
    <phoneticPr fontId="5"/>
  </si>
  <si>
    <t>②顕熱負荷2 [W]</t>
    <phoneticPr fontId="5"/>
  </si>
  <si>
    <t>t-x基準</t>
    <phoneticPr fontId="5"/>
  </si>
  <si>
    <t>t-x基準</t>
    <phoneticPr fontId="5"/>
  </si>
  <si>
    <t>更衣室(F)</t>
  </si>
  <si>
    <t>9時-18時</t>
    <phoneticPr fontId="5"/>
  </si>
  <si>
    <t>Jc-t</t>
  </si>
  <si>
    <t>冷房設計
最大負荷
(顕熱負荷
により決定、
Jc-t基準
採用)
↓
↓
↓</t>
    <phoneticPr fontId="5"/>
  </si>
  <si>
    <t>暖房設計
最大負荷
(顕熱負荷
により決定、
t-Jh基準
採用)
↓
↓
↓</t>
    <phoneticPr fontId="5"/>
  </si>
  <si>
    <t>室NO</t>
    <phoneticPr fontId="5"/>
  </si>
  <si>
    <t>更衣室(F)</t>
    <phoneticPr fontId="3"/>
  </si>
  <si>
    <t>設計外気風量[m3/h]</t>
    <phoneticPr fontId="5"/>
  </si>
  <si>
    <t>内部負荷</t>
    <phoneticPr fontId="5"/>
  </si>
  <si>
    <t xml:space="preserve">qst0=Cp(1+Ct)qbase0-20=1.00× (1+ 0.00 )× 60.1 -20= </t>
  </si>
  <si>
    <t xml:space="preserve">qst1=(1+1.8Ct-Csr)qbase1=(1+1.8× 0.00 - 0.00 )× 39.4 = </t>
  </si>
  <si>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</si>
  <si>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</si>
  <si>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</si>
  <si>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</si>
  <si>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</si>
  <si>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</si>
  <si>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</si>
  <si>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①顕熱負荷1 [W]</t>
    <phoneticPr fontId="5"/>
  </si>
  <si>
    <t>⊿t</t>
    <phoneticPr fontId="5"/>
  </si>
  <si>
    <t>S・U・⊿t</t>
    <phoneticPr fontId="5"/>
  </si>
  <si>
    <t>S・U・⊿t</t>
    <phoneticPr fontId="5"/>
  </si>
  <si>
    <t>⊿t</t>
    <phoneticPr fontId="5"/>
  </si>
  <si>
    <t>②顕熱負荷2 [W]</t>
    <phoneticPr fontId="5"/>
  </si>
  <si>
    <t>t-x基準</t>
    <phoneticPr fontId="5"/>
  </si>
  <si>
    <t>展示スペース</t>
  </si>
  <si>
    <t>9時-18時</t>
    <phoneticPr fontId="5"/>
  </si>
  <si>
    <t>冷房設計
最大負荷
(顕熱負荷
により決定、
Jc-t基準
採用)
↓
↓
↓</t>
    <phoneticPr fontId="5"/>
  </si>
  <si>
    <t>暖房設計
最大負荷
(顕熱負荷
により決定、
t-Jh基準
採用)
↓
↓
↓</t>
    <phoneticPr fontId="5"/>
  </si>
  <si>
    <t>展示スペース</t>
    <phoneticPr fontId="3"/>
  </si>
  <si>
    <t>隙間風→→</t>
    <phoneticPr fontId="5"/>
  </si>
  <si>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</si>
  <si>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</si>
  <si>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</si>
  <si>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</si>
  <si>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</si>
  <si>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</si>
  <si>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</si>
  <si>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</si>
  <si>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</si>
  <si>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</si>
  <si>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</si>
  <si>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</si>
  <si>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</si>
  <si>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</si>
  <si>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</si>
  <si>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</si>
  <si>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</si>
  <si>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</si>
  <si>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</si>
  <si>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</si>
  <si>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</si>
  <si>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</si>
  <si>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</si>
  <si>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</si>
  <si>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</si>
  <si>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</si>
  <si>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</si>
  <si>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</si>
  <si>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</si>
  <si>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</si>
  <si>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</si>
  <si>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</si>
  <si>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</si>
  <si>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</si>
  <si>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</si>
  <si>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</si>
  <si>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</si>
  <si>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</si>
  <si>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</si>
  <si>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</si>
  <si>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</si>
  <si>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</si>
  <si>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ドライコイルユニット記号</t>
    <phoneticPr fontId="12"/>
  </si>
  <si>
    <t>DRC-202</t>
  </si>
  <si>
    <t>DRC-203</t>
  </si>
  <si>
    <t>合　　　計</t>
  </si>
  <si>
    <t>顕熱
負荷</t>
  </si>
  <si>
    <t>ドライコイル側
吹出し温度差[K]</t>
    <phoneticPr fontId="36"/>
  </si>
  <si>
    <t>①外気
処理側</t>
    <phoneticPr fontId="36"/>
  </si>
  <si>
    <t>②ドライ
コイル側</t>
    <phoneticPr fontId="36"/>
  </si>
  <si>
    <t>注：吹出温度差は風量計算用の値で、実際の値ではありません。</t>
  </si>
  <si>
    <t>26.0[℃]
(26.0[℃])</t>
    <phoneticPr fontId="3"/>
  </si>
  <si>
    <t>50[％]
(51[％])</t>
    <phoneticPr fontId="3"/>
  </si>
  <si>
    <t>53.0[kJ/kg]
(53.5[kJ/kg])</t>
    <phoneticPr fontId="3"/>
  </si>
  <si>
    <t>10.5[g/kg]
(10.7[g/kg])</t>
    <phoneticPr fontId="3"/>
  </si>
  <si>
    <t>冷房設計温湿度目標値（( )内は空調機設計条件における実際値）</t>
    <phoneticPr fontId="5"/>
  </si>
  <si>
    <t>26.0[℃]
(26.0[℃])</t>
    <phoneticPr fontId="3"/>
  </si>
  <si>
    <t>50[％]
(51[％])</t>
    <phoneticPr fontId="3"/>
  </si>
  <si>
    <t>10.5[g/kg]
(10.7[g/kg])</t>
    <phoneticPr fontId="3"/>
  </si>
  <si>
    <t>53.0[kJ/kg]
(53.5[kJ/kg])</t>
    <phoneticPr fontId="3"/>
  </si>
  <si>
    <t>22.0[℃]
(22.0[℃])</t>
    <phoneticPr fontId="3"/>
  </si>
  <si>
    <t>40[％]
(40[％])</t>
    <phoneticPr fontId="3"/>
  </si>
  <si>
    <t>38.9[kJ/kg]
(38.9[kJ/kg])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</si>
  <si>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</si>
  <si>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</si>
  <si>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</si>
  <si>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</si>
  <si>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</si>
  <si>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</si>
  <si>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</si>
  <si>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全負荷 [W]</t>
    <phoneticPr fontId="5"/>
  </si>
  <si>
    <t>加湿量[kg/h]</t>
    <phoneticPr fontId="5"/>
  </si>
  <si>
    <t>外気風量×1.2×⊿x[g/kg]/1000</t>
  </si>
  <si>
    <t>26.0[℃]
(26.0[℃])</t>
    <phoneticPr fontId="3"/>
  </si>
  <si>
    <t>22.0[℃]
(16.0[℃])</t>
    <phoneticPr fontId="3"/>
  </si>
  <si>
    <t>40[％]
(58[％])</t>
    <phoneticPr fontId="3"/>
  </si>
  <si>
    <t>38.9[kJ/kg]
(32.8[kJ/kg])</t>
    <phoneticPr fontId="3"/>
  </si>
  <si>
    <t>6.6[g/kg]
(6.6[g/kg])</t>
    <phoneticPr fontId="3"/>
  </si>
  <si>
    <t>50[％]
(48[％])</t>
    <phoneticPr fontId="3"/>
  </si>
  <si>
    <t>53.0[kJ/kg]
(51.9[kJ/kg])</t>
    <phoneticPr fontId="3"/>
  </si>
  <si>
    <t>10.5[g/kg]
(10.1[g/kg])</t>
    <phoneticPr fontId="3"/>
  </si>
  <si>
    <t>22.0[℃]
(25.2[℃])</t>
    <phoneticPr fontId="3"/>
  </si>
  <si>
    <t>40[％]
(33[％])</t>
    <phoneticPr fontId="3"/>
  </si>
  <si>
    <t>38.9[kJ/kg]
(42.1[kJ/kg])</t>
    <phoneticPr fontId="3"/>
  </si>
  <si>
    <t>DRC-202系統の冷房時顕熱比= 0.95[-]</t>
  </si>
  <si>
    <t>その他の負荷</t>
  </si>
  <si>
    <t>■外気処理ユニットのファンによる発熱負荷</t>
  </si>
  <si>
    <t>■ドライコイルユニットのファンによる発熱負荷</t>
  </si>
  <si>
    <t>ファンによる温度上昇=500/(1.006×1.2×1000×(60/100))≒0.69[K]</t>
  </si>
  <si>
    <t>ファンによる温度上昇=300/(1.006×1.2×1000×(60/100))≒0.42[K]</t>
  </si>
  <si>
    <t>発熱負荷=530×0.69×1.006×1.2×(1000 / 3600)≒123[W]</t>
  </si>
  <si>
    <t>発熱負荷=3,400×0.42×1.006×1.2×(1000 / 3600)≒479[W]</t>
  </si>
  <si>
    <t>■除湿のために増加した外気(外気処理ユニット)冷却負荷=減少した室内(ドライコイルユニット)冷却負荷</t>
  </si>
  <si>
    <t>■加湿をしやすくするために増加した外気(外気処理ユニット)加熱負荷=減少した室内(ドライコイルユニット)加熱負荷</t>
  </si>
  <si>
    <t>冷房時室内比エンタルピ - 冷房時外気処理ユニット出口比エンタルピ=53.0-34.8=18.2[kJ/kg]</t>
  </si>
  <si>
    <t>暖房時外気処理ユニット出口比エンタルピ - 暖房時室内比エンタルピ=46.2-38.9=7.3[kJ/kg]</t>
  </si>
  <si>
    <t>増加した外気冷房負荷=減少した室内冷房負荷=530×18.2×1.2×(1000 / 3600)≒3,215[W]</t>
  </si>
  <si>
    <t>増加した外気暖房負荷=減少した室内暖房負荷=530×7.3×1.2×(1000 / 3600)≒1,290[W]</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</si>
  <si>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</si>
  <si>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</si>
  <si>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</si>
  <si>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</si>
  <si>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②：外気処理コイル出口(冷房)</t>
  </si>
  <si>
    <t>③：外気処理ユニット出口(冷房)</t>
  </si>
  <si>
    <t>④：外気側-ドライコイル側</t>
  </si>
  <si>
    <t>　 仮想混合点(冷房)</t>
  </si>
  <si>
    <t>⑤：室内(冷房)</t>
  </si>
  <si>
    <t>　 (DRC-202系統 の場合)</t>
  </si>
  <si>
    <t>⑥：ドライコイル出口(冷房)</t>
  </si>
  <si>
    <t>⑦：ドライコイルユニット出口(冷房)</t>
  </si>
  <si>
    <t>⑧：外気(暖房)</t>
  </si>
  <si>
    <t>⑨：外気処理コイル出口(暖房)</t>
  </si>
  <si>
    <t>⑩：外気処理ユニット出口(暖房)</t>
  </si>
  <si>
    <t>⑪：室内(暖房)</t>
  </si>
  <si>
    <t>⑫：ドライコイルユニット出口(暖房)</t>
  </si>
  <si>
    <t>⑬：外気側-ドライコイル側</t>
  </si>
  <si>
    <t>　 仮想混合点(暖房)</t>
  </si>
  <si>
    <t>凡例</t>
    <phoneticPr fontId="3"/>
  </si>
  <si>
    <t>■冷房設計用外気条件：33.7[℃]，56[％](h-t基準)，暖房設計用外気条件：2.0[℃]，32[％](t-x基準)，外気比：0.08[-](DRC-202系統 の場合)</t>
  </si>
  <si>
    <t>■空調機形式：循環式 ，除湿制御：あり(分離形ドライコイルシステム) ，加湿制御：あり(滴下浸透式)</t>
  </si>
  <si>
    <t>AC-2系統空気線図</t>
  </si>
  <si>
    <t>　設計風量</t>
  </si>
  <si>
    <r>
      <t>外気処理ユニット風量=530[m</t>
    </r>
    <r>
      <rPr>
        <vertAlign val="superscript"/>
        <sz val="9"/>
        <rFont val="ＭＳ Ｐゴシック"/>
        <family val="3"/>
        <charset val="128"/>
      </rPr>
      <t>3</t>
    </r>
    <r>
      <rPr>
        <sz val="9"/>
        <rFont val="ＭＳ Ｐゴシック"/>
        <family val="3"/>
        <charset val="128"/>
      </rPr>
      <t>/h]</t>
    </r>
  </si>
  <si>
    <r>
      <t>代表ドライコイルユニット(DRC-202系統)の風量=2,130[m</t>
    </r>
    <r>
      <rPr>
        <vertAlign val="superscript"/>
        <sz val="9"/>
        <rFont val="ＭＳ Ｐゴシック"/>
        <family val="3"/>
        <charset val="128"/>
      </rPr>
      <t>3</t>
    </r>
    <r>
      <rPr>
        <sz val="9"/>
        <rFont val="ＭＳ Ｐゴシック"/>
        <family val="3"/>
        <charset val="128"/>
      </rPr>
      <t>/h]</t>
    </r>
  </si>
  <si>
    <t>　冷房関連</t>
  </si>
  <si>
    <t>■外気処理ユニット冷却容量(①→②のプロセス)</t>
  </si>
  <si>
    <r>
      <t>530[m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]×(81.6 - 34.1)[kJ/kg] / 3600[sec/h] ≒ 8.4[kW]</t>
    </r>
  </si>
  <si>
    <t>入口空気条件：乾球温度= 33.7[℃]，湿球温度= 26.2[℃]</t>
  </si>
  <si>
    <t>■ドライコイルユニット冷却容量(⑤→⑥のプロセス、DRC-202系統 の場合)</t>
  </si>
  <si>
    <r>
      <t>2,130[m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</si>
  <si>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×(26.00 - 17.90)[K] / 3600[sec/h] ≒ 5.8[kW]</t>
  </si>
  <si>
    <t>入口空気条件：乾球温度= 26.0[℃]，湿球温度= 18.8[℃]</t>
  </si>
  <si>
    <t>　暖房関連</t>
  </si>
  <si>
    <t>■外気処理ユニット外気処理コイル加熱容量(⑧→⑨のプロセス)</t>
  </si>
  <si>
    <r>
      <t>530[m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</si>
  <si>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×(42.00 - 2.00)[K] / 3600[sec/h] ≒ 7.1[kW]</t>
  </si>
  <si>
    <t>入口空気条件：乾球温度= 2.0[℃]，湿球温度= -2.6[℃]</t>
  </si>
  <si>
    <t>■外気処理ユニット加湿器容量(⑨→⑩のプロセス)</t>
  </si>
  <si>
    <r>
      <t>530[m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]×(0.0066 - 0.0014)[kg/kg] ≒ 3.3[kg/h]</t>
    </r>
  </si>
  <si>
    <t>入口空気条件：乾球温度= 42.0[℃]，絶対湿度= 0.0014[kg/kg]</t>
  </si>
  <si>
    <t>■ドライコイルユニット加熱容量(⑪→⑫のプロセス、DRC-202系統 の場合)</t>
  </si>
  <si>
    <t>　×(30.20 - 22.00)[K] / 3600[sec/h] ≒ 5.9[kW]</t>
  </si>
  <si>
    <t>入口空気条件：乾球温度= 22.0[℃]，湿球温度= 13.9[℃]</t>
  </si>
  <si>
    <t>　注記</t>
  </si>
  <si>
    <t>■②→③，⑥→⑦のプロセスはファン、ダクト系の摩擦熱による温度上昇を示します。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</si>
  <si>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</si>
  <si>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</si>
  <si>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</si>
  <si>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</si>
  <si>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</si>
  <si>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[kW]</t>
    <phoneticPr fontId="12"/>
  </si>
  <si>
    <t>[W]</t>
    <phoneticPr fontId="12"/>
  </si>
  <si>
    <t>湿球温度</t>
    <rPh sb="0" eb="4">
      <t>シッキュウオンド</t>
    </rPh>
    <phoneticPr fontId="36"/>
  </si>
  <si>
    <t>出口乾球温度</t>
    <rPh sb="0" eb="2">
      <t>デグチ</t>
    </rPh>
    <rPh sb="2" eb="4">
      <t>カンキュウ</t>
    </rPh>
    <rPh sb="4" eb="6">
      <t>オンド</t>
    </rPh>
    <phoneticPr fontId="12"/>
  </si>
  <si>
    <t>入口</t>
    <rPh sb="0" eb="2">
      <t>イリグチ</t>
    </rPh>
    <phoneticPr fontId="12"/>
  </si>
  <si>
    <t>容量</t>
    <rPh sb="0" eb="2">
      <t>ヨウリョウ</t>
    </rPh>
    <phoneticPr fontId="12"/>
  </si>
  <si>
    <t>温度差
[K]</t>
    <rPh sb="0" eb="3">
      <t>オンドサ</t>
    </rPh>
    <phoneticPr fontId="12"/>
  </si>
  <si>
    <t>出入口温度[℃]</t>
  </si>
  <si>
    <t>備考</t>
    <rPh sb="0" eb="2">
      <t>ビコウ</t>
    </rPh>
    <phoneticPr fontId="12"/>
  </si>
  <si>
    <t>暖房時加熱容量</t>
    <rPh sb="0" eb="2">
      <t>ダンボウ</t>
    </rPh>
    <rPh sb="2" eb="3">
      <t>ジ</t>
    </rPh>
    <rPh sb="3" eb="5">
      <t>カネツ</t>
    </rPh>
    <rPh sb="5" eb="7">
      <t>ヨウリョウ</t>
    </rPh>
    <phoneticPr fontId="36"/>
  </si>
  <si>
    <t>冷房時冷却容量</t>
    <rPh sb="0" eb="2">
      <t>レイボウ</t>
    </rPh>
    <rPh sb="2" eb="3">
      <t>ジ</t>
    </rPh>
    <rPh sb="3" eb="5">
      <t>レイキャク</t>
    </rPh>
    <rPh sb="5" eb="7">
      <t>ヨウリョウ</t>
    </rPh>
    <phoneticPr fontId="36"/>
  </si>
  <si>
    <r>
      <t>風量
[m</t>
    </r>
    <r>
      <rPr>
        <vertAlign val="superscript"/>
        <sz val="9"/>
        <rFont val="ＭＳ Ｐゴシック"/>
        <family val="3"/>
        <charset val="128"/>
      </rPr>
      <t>3</t>
    </r>
    <r>
      <rPr>
        <sz val="9"/>
        <rFont val="ＭＳ Ｐゴシック"/>
        <family val="3"/>
        <charset val="128"/>
      </rPr>
      <t>/h]</t>
    </r>
    <rPh sb="0" eb="2">
      <t>フウリョウ</t>
    </rPh>
    <phoneticPr fontId="36"/>
  </si>
  <si>
    <t>室　　　　名</t>
    <phoneticPr fontId="36"/>
  </si>
  <si>
    <t>AC-2系統ドライコイルユニット容量計算表</t>
  </si>
  <si>
    <t>DRC-202系統</t>
  </si>
  <si>
    <t>DRC-202系統合計</t>
  </si>
  <si>
    <t>DRC-203系統</t>
  </si>
  <si>
    <t>DRC-203系統合計</t>
  </si>
  <si>
    <t>熱源集計表</t>
  </si>
  <si>
    <t xml:space="preserve">  熱源負荷を集計しています。</t>
  </si>
  <si>
    <t>冷房負荷[W]</t>
    <phoneticPr fontId="39"/>
  </si>
  <si>
    <t>面積
[㎡]</t>
    <phoneticPr fontId="12"/>
  </si>
  <si>
    <t>R-1系統冷熱源集計表</t>
  </si>
  <si>
    <t>■AC-2系統 外気処理側 (同系統セット数=1)</t>
  </si>
  <si>
    <t>ファン発熱負荷</t>
  </si>
  <si>
    <t>除湿のために増加した外気冷却負荷</t>
  </si>
  <si>
    <t>AC-2系統合計</t>
  </si>
  <si>
    <t>■AC-2系統 ドライコイル側 (同系統セット数=1)</t>
  </si>
  <si>
    <t>過冷却された処理外気により減少した冷却負荷</t>
  </si>
  <si>
    <t>h-t基準合計</t>
    <phoneticPr fontId="3"/>
  </si>
  <si>
    <t>Jc-t基準合計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</si>
  <si>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</si>
  <si>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</si>
  <si>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</si>
  <si>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</si>
  <si>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暖房負荷[W]</t>
    <rPh sb="0" eb="2">
      <t>ダンボウ</t>
    </rPh>
    <phoneticPr fontId="39"/>
  </si>
  <si>
    <t>R-1系統温熱源集計表</t>
  </si>
  <si>
    <t>加湿をしやすくするために増加した外気加熱負荷</t>
  </si>
  <si>
    <t>過熱された処理外気により減少した加熱負荷</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</si>
  <si>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</si>
  <si>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</si>
  <si>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</si>
  <si>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</si>
  <si>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</si>
  <si>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</si>
  <si>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</si>
  <si>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</si>
  <si>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</si>
  <si>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</si>
  <si>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</si>
  <si>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</si>
  <si>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市水系統加湿源集計表</t>
  </si>
  <si>
    <t>■AC-2系統 (同系統セット数=1)</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</si>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</sst>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 numFmtId="243" formatCode="#,##0.00_ "/>
    <numFmt numFmtId="244" formatCode="#,##0.0_ "/>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1"/>
      <color theme="1"/>
      <name val="游ゴシック"/>
      <family val="3"/>
      <charset val="128"/>
      <scheme val="minor"/>
    </font>
    <font>
      <b/>
      <sz val="11"/>
      <name val="ＭＳ Ｐゴシック"/>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42">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000000"/>
      </left>
      <right style="thin">
        <color rgb="FF808080"/>
      </right>
      <top style="double">
        <color rgb="FF777777"/>
      </top>
      <bottom style="thin">
        <color rgb="FF777777"/>
      </bottom>
      <diagonal/>
    </border>
    <border>
      <left/>
      <right style="thin">
        <color rgb="FF000000"/>
      </right>
      <top style="double">
        <color rgb="FF777777"/>
      </top>
      <bottom style="thin">
        <color rgb="FF777777"/>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
      <left style="thin">
        <color rgb="FFDDDDDD"/>
      </left>
      <right style="hair">
        <color rgb="FF000000"/>
      </right>
      <top style="hair">
        <color indexed="64"/>
      </top>
      <bottom/>
      <diagonal/>
    </border>
    <border>
      <left style="hair">
        <color indexed="64"/>
      </left>
      <right/>
      <top style="hair">
        <color indexed="64"/>
      </top>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739">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3" fontId="5" fillId="0" borderId="350" xfId="14" applyNumberFormat="1" applyFont="1" applyBorder="1" applyAlignment="1" applyProtection="1">
      <alignment shrinkToFit="1"/>
      <protection locked="0"/>
    </xf>
    <xf numFmtId="0" fontId="5" fillId="0" borderId="73" xfId="14" applyNumberFormat="1" applyFont="1" applyBorder="1" applyAlignment="1" applyProtection="1">
      <alignment shrinkToFit="1"/>
      <protection locked="0"/>
    </xf>
    <xf numFmtId="0" fontId="5" fillId="0" borderId="366" xfId="14" applyNumberFormat="1" applyFont="1" applyBorder="1" applyAlignment="1" applyProtection="1">
      <alignment horizontal="center" shrinkToFit="1"/>
      <protection locked="0"/>
    </xf>
    <xf numFmtId="0" fontId="5" fillId="0" borderId="159" xfId="14" applyNumberFormat="1" applyFont="1" applyBorder="1" applyAlignment="1" applyProtection="1">
      <alignment horizontal="center" shrinkToFit="1"/>
      <protection locked="0"/>
    </xf>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5" fillId="0" borderId="370"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70"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0" fontId="5" fillId="0" borderId="371"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2"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2"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3"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4"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38" fillId="7" borderId="379" xfId="13" applyFont="1" applyFill="1" applyBorder="1" applyAlignment="1">
      <alignment horizontal="center" vertical="center" shrinkToFit="1"/>
    </xf>
    <xf numFmtId="0" fontId="5" fillId="3" borderId="380"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vertical="center" wrapText="1" shrinkToFit="1"/>
      <protection locked="0"/>
    </xf>
    <xf numFmtId="0" fontId="5" fillId="3" borderId="381"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protection locked="0"/>
    </xf>
    <xf numFmtId="0" fontId="5" fillId="3" borderId="384" xfId="14" applyNumberFormat="1" applyFont="1" applyFill="1" applyBorder="1" applyAlignment="1" applyProtection="1">
      <alignment horizontal="center" vertical="center" wrapText="1"/>
      <protection locked="0"/>
    </xf>
    <xf numFmtId="0" fontId="5" fillId="3" borderId="384"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38" fillId="7" borderId="386"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80"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1"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1"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9" xfId="14" applyNumberFormat="1" applyFont="1" applyFill="1" applyBorder="1" applyAlignment="1">
      <alignment vertical="center" shrinkToFit="1"/>
    </xf>
    <xf numFmtId="240" fontId="18" fillId="23" borderId="389" xfId="14" applyNumberFormat="1" applyFont="1" applyFill="1" applyBorder="1" applyAlignment="1">
      <alignment vertical="center" shrinkToFit="1"/>
    </xf>
    <xf numFmtId="0" fontId="18" fillId="23" borderId="390" xfId="14" applyNumberFormat="1" applyFont="1" applyFill="1" applyBorder="1" applyAlignment="1">
      <alignment vertical="center" shrinkToFit="1"/>
    </xf>
    <xf numFmtId="3" fontId="18" fillId="23" borderId="390"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2" fontId="18" fillId="23" borderId="390"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28" fontId="18" fillId="23" borderId="391" xfId="14" applyNumberFormat="1" applyFont="1" applyFill="1" applyBorder="1" applyAlignment="1">
      <alignment vertical="center" shrinkToFit="1"/>
    </xf>
    <xf numFmtId="0" fontId="18" fillId="23" borderId="388" xfId="14" applyNumberFormat="1" applyFont="1" applyFill="1" applyBorder="1" applyAlignment="1">
      <alignment horizontal="center" vertical="center" shrinkToFit="1"/>
    </xf>
    <xf numFmtId="0" fontId="0" fillId="0" borderId="387" xfId="0" applyBorder="1" applyAlignment="1">
      <alignment horizontal="center" vertical="center" shrinkToFit="1"/>
    </xf>
    <xf numFmtId="0" fontId="0" fillId="0" borderId="392"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3"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4"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5" xfId="14" applyFont="1" applyBorder="1" applyAlignment="1">
      <alignment horizontal="left" indent="1" shrinkToFit="1"/>
    </xf>
    <xf numFmtId="0" fontId="5" fillId="0" borderId="396"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0" fontId="5" fillId="0" borderId="400"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6" xfId="14" applyFont="1" applyBorder="1" applyAlignment="1">
      <alignment shrinkToFit="1"/>
    </xf>
    <xf numFmtId="0" fontId="0" fillId="0" borderId="396" xfId="0" applyBorder="1"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0" xfId="14" applyNumberFormat="1" applyFont="1" applyBorder="1" applyAlignment="1" applyProtection="1">
      <alignment shrinkToFit="1"/>
      <protection locked="0"/>
    </xf>
    <xf numFmtId="0" fontId="5" fillId="0" borderId="0" xfId="14" applyFont="1" applyBorder="1" applyAlignment="1">
      <alignment shrinkToFit="1"/>
    </xf>
    <xf numFmtId="0" fontId="5" fillId="0" borderId="396" xfId="14" applyNumberFormat="1" applyFont="1" applyBorder="1" applyAlignment="1">
      <alignment shrinkToFit="1"/>
    </xf>
    <xf numFmtId="0" fontId="5" fillId="0" borderId="395" xfId="14" applyNumberFormat="1" applyFont="1" applyBorder="1" applyAlignment="1">
      <alignment shrinkToFit="1"/>
    </xf>
    <xf numFmtId="0" fontId="5" fillId="0" borderId="0" xfId="16" applyFont="1" applyBorder="1" applyAlignment="1">
      <alignment shrinkToFit="1"/>
    </xf>
    <xf numFmtId="0" fontId="5" fillId="0" borderId="0" xfId="16" applyFont="1" applyAlignment="1">
      <alignment shrinkToFit="1"/>
    </xf>
    <xf numFmtId="0" fontId="5" fillId="0" borderId="57" xfId="14" applyNumberFormat="1" applyFont="1" applyBorder="1" applyAlignment="1" applyProtection="1">
      <alignment shrinkToFit="1"/>
      <protection locked="0"/>
    </xf>
    <xf numFmtId="239" fontId="18" fillId="0" borderId="368" xfId="14" applyNumberFormat="1" applyFont="1" applyBorder="1" applyAlignment="1" applyProtection="1">
      <alignment shrinkToFit="1"/>
      <protection locked="0"/>
    </xf>
    <xf numFmtId="3" fontId="18" fillId="0" borderId="366" xfId="14" applyNumberFormat="1" applyFont="1" applyBorder="1" applyAlignment="1" applyProtection="1">
      <alignment shrinkToFit="1"/>
      <protection locked="0"/>
    </xf>
    <xf numFmtId="243" fontId="5" fillId="0" borderId="45" xfId="14" applyNumberFormat="1" applyFont="1" applyBorder="1" applyAlignment="1" applyProtection="1">
      <alignment shrinkToFit="1"/>
      <protection locked="0"/>
    </xf>
    <xf numFmtId="243" fontId="5" fillId="0" borderId="366" xfId="14" applyNumberFormat="1" applyFont="1" applyBorder="1" applyAlignment="1" applyProtection="1">
      <alignment shrinkToFit="1"/>
      <protection locked="0"/>
    </xf>
    <xf numFmtId="244" fontId="5" fillId="0" borderId="45" xfId="14" applyNumberFormat="1" applyFont="1" applyBorder="1" applyAlignment="1" applyProtection="1">
      <alignment shrinkToFit="1"/>
      <protection locked="0"/>
    </xf>
    <xf numFmtId="243" fontId="5" fillId="0" borderId="350" xfId="14" applyNumberFormat="1" applyFont="1" applyBorder="1" applyAlignment="1" applyProtection="1">
      <alignment shrinkToFit="1"/>
      <protection locked="0"/>
    </xf>
    <xf numFmtId="0" fontId="5" fillId="0" borderId="129" xfId="14" applyNumberFormat="1" applyFont="1" applyBorder="1" applyAlignment="1" applyProtection="1">
      <alignment shrinkToFit="1"/>
      <protection locked="0"/>
    </xf>
    <xf numFmtId="239" fontId="18" fillId="0" borderId="303" xfId="14" applyNumberFormat="1" applyFont="1" applyBorder="1" applyAlignment="1" applyProtection="1">
      <alignment shrinkToFit="1"/>
      <protection locked="0"/>
    </xf>
    <xf numFmtId="3" fontId="18" fillId="0" borderId="369" xfId="14" applyNumberFormat="1" applyFont="1" applyBorder="1" applyAlignment="1" applyProtection="1">
      <alignment shrinkToFit="1"/>
      <protection locked="0"/>
    </xf>
    <xf numFmtId="243" fontId="5" fillId="0" borderId="128" xfId="14" applyNumberFormat="1" applyFont="1" applyBorder="1" applyAlignment="1" applyProtection="1">
      <alignment shrinkToFit="1"/>
      <protection locked="0"/>
    </xf>
    <xf numFmtId="243" fontId="5" fillId="0" borderId="369" xfId="14" applyNumberFormat="1" applyFont="1" applyBorder="1" applyAlignment="1" applyProtection="1">
      <alignment shrinkToFit="1"/>
      <protection locked="0"/>
    </xf>
    <xf numFmtId="244" fontId="5" fillId="0" borderId="128" xfId="14" applyNumberFormat="1" applyFont="1" applyBorder="1" applyAlignment="1" applyProtection="1">
      <alignment shrinkToFit="1"/>
      <protection locked="0"/>
    </xf>
    <xf numFmtId="243" fontId="5" fillId="0" borderId="192" xfId="14" applyNumberFormat="1" applyFont="1" applyBorder="1" applyAlignment="1" applyProtection="1">
      <alignment shrinkToFit="1"/>
      <protection locked="0"/>
    </xf>
    <xf numFmtId="0" fontId="5" fillId="0" borderId="193" xfId="14" applyNumberFormat="1" applyFont="1" applyBorder="1" applyAlignment="1" applyProtection="1">
      <alignment shrinkToFit="1"/>
      <protection locked="0"/>
    </xf>
    <xf numFmtId="239" fontId="18" fillId="0" borderId="347" xfId="14" applyNumberFormat="1" applyFont="1" applyBorder="1" applyAlignment="1" applyProtection="1">
      <alignment shrinkToFit="1"/>
      <protection locked="0"/>
    </xf>
    <xf numFmtId="3" fontId="18" fillId="0" borderId="65" xfId="14" applyNumberFormat="1" applyFont="1" applyBorder="1" applyAlignment="1" applyProtection="1">
      <alignment shrinkToFit="1"/>
      <protection locked="0"/>
    </xf>
    <xf numFmtId="243" fontId="5" fillId="0" borderId="64" xfId="14" applyNumberFormat="1" applyFont="1" applyBorder="1" applyAlignment="1" applyProtection="1">
      <alignment shrinkToFit="1"/>
      <protection locked="0"/>
    </xf>
    <xf numFmtId="243" fontId="5" fillId="0" borderId="65" xfId="14" applyNumberFormat="1" applyFont="1" applyBorder="1" applyAlignment="1" applyProtection="1">
      <alignment shrinkToFit="1"/>
      <protection locked="0"/>
    </xf>
    <xf numFmtId="244" fontId="5" fillId="0" borderId="64" xfId="14" applyNumberFormat="1" applyFont="1" applyBorder="1" applyAlignment="1" applyProtection="1">
      <alignment shrinkToFit="1"/>
      <protection locked="0"/>
    </xf>
    <xf numFmtId="243" fontId="5" fillId="0" borderId="346" xfId="14" applyNumberFormat="1" applyFont="1" applyBorder="1" applyAlignment="1" applyProtection="1">
      <alignment shrinkToFit="1"/>
      <protection locked="0"/>
    </xf>
    <xf numFmtId="0" fontId="5" fillId="3" borderId="57" xfId="14" applyNumberFormat="1" applyFont="1" applyFill="1" applyBorder="1" applyAlignment="1" applyProtection="1">
      <alignment horizontal="center" vertical="center" wrapText="1" shrinkToFit="1"/>
      <protection locked="0"/>
    </xf>
    <xf numFmtId="0" fontId="5" fillId="3" borderId="368" xfId="14" applyNumberFormat="1" applyFont="1" applyFill="1" applyBorder="1" applyAlignment="1" applyProtection="1">
      <alignment horizontal="center" vertical="center" wrapText="1" shrinkToFit="1"/>
      <protection locked="0"/>
    </xf>
    <xf numFmtId="0" fontId="5" fillId="3" borderId="366" xfId="14" applyNumberFormat="1" applyFont="1" applyFill="1" applyBorder="1" applyAlignment="1" applyProtection="1">
      <alignment horizontal="center" vertical="center" wrapText="1" shrinkToFit="1"/>
      <protection locked="0"/>
    </xf>
    <xf numFmtId="0" fontId="5" fillId="3" borderId="366" xfId="14" applyNumberFormat="1" applyFont="1" applyFill="1" applyBorder="1" applyAlignment="1" applyProtection="1">
      <alignment horizontal="center" vertical="center" wrapText="1" shrinkToFit="1"/>
      <protection locked="0"/>
    </xf>
    <xf numFmtId="0" fontId="5" fillId="3" borderId="350" xfId="14" applyNumberFormat="1" applyFont="1" applyFill="1" applyBorder="1" applyAlignment="1" applyProtection="1">
      <alignment horizontal="center" vertical="center" shrinkToFit="1"/>
      <protection locked="0"/>
    </xf>
    <xf numFmtId="0" fontId="5" fillId="3" borderId="368" xfId="14" applyFont="1" applyFill="1" applyBorder="1" applyAlignment="1" applyProtection="1">
      <alignment horizontal="center" vertical="center" shrinkToFit="1"/>
      <protection locked="0"/>
    </xf>
    <xf numFmtId="0" fontId="5" fillId="3" borderId="366" xfId="14" applyFont="1" applyFill="1" applyBorder="1" applyAlignment="1" applyProtection="1">
      <alignment horizontal="center" vertical="center" shrinkToFit="1"/>
      <protection locked="0"/>
    </xf>
    <xf numFmtId="0" fontId="5" fillId="3" borderId="159" xfId="14" applyFont="1" applyFill="1" applyBorder="1" applyAlignment="1" applyProtection="1">
      <alignment horizontal="center" vertical="center"/>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206" xfId="14" applyNumberFormat="1" applyFont="1" applyFill="1" applyBorder="1" applyAlignment="1" applyProtection="1">
      <alignment horizontal="center" vertical="center" wrapText="1" shrinkToFit="1"/>
      <protection locked="0"/>
    </xf>
    <xf numFmtId="0" fontId="5" fillId="3" borderId="0" xfId="14" applyNumberFormat="1" applyFont="1" applyFill="1" applyBorder="1" applyAlignment="1" applyProtection="1">
      <alignment horizontal="center" vertical="center" wrapText="1" shrinkToFit="1"/>
      <protection locked="0"/>
    </xf>
    <xf numFmtId="0" fontId="5" fillId="3" borderId="68" xfId="14" applyNumberFormat="1" applyFont="1" applyFill="1" applyBorder="1" applyAlignment="1" applyProtection="1">
      <alignment horizontal="center" vertical="center" wrapText="1"/>
      <protection locked="0"/>
    </xf>
    <xf numFmtId="0" fontId="5" fillId="3" borderId="363" xfId="14" applyNumberFormat="1" applyFont="1" applyFill="1" applyBorder="1" applyAlignment="1" applyProtection="1">
      <alignment horizontal="center" vertical="center" wrapText="1"/>
      <protection locked="0"/>
    </xf>
    <xf numFmtId="0" fontId="5" fillId="3" borderId="307" xfId="14" applyFont="1" applyFill="1" applyBorder="1" applyAlignment="1" applyProtection="1">
      <alignment horizontal="center" vertical="center" shrinkToFit="1"/>
      <protection locked="0"/>
    </xf>
    <xf numFmtId="0" fontId="5" fillId="3" borderId="213" xfId="14" applyNumberFormat="1" applyFont="1" applyFill="1" applyBorder="1" applyAlignment="1" applyProtection="1">
      <alignment horizontal="center" vertical="center" wrapText="1" shrinkToFit="1"/>
      <protection locked="0"/>
    </xf>
    <xf numFmtId="0" fontId="5" fillId="3" borderId="79" xfId="14" applyNumberFormat="1" applyFont="1" applyFill="1" applyBorder="1" applyAlignment="1" applyProtection="1">
      <alignment horizontal="center" vertical="center" wrapTex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383" xfId="14" applyNumberFormat="1" applyFont="1" applyFill="1" applyBorder="1" applyAlignment="1" applyProtection="1">
      <alignment horizontal="center" vertical="center" wrapText="1"/>
      <protection locked="0"/>
    </xf>
    <xf numFmtId="0" fontId="5" fillId="3" borderId="84" xfId="14" applyNumberFormat="1" applyFont="1" applyFill="1" applyBorder="1" applyAlignment="1" applyProtection="1">
      <alignment horizontal="center" vertical="center" wrapText="1"/>
      <protection locked="0"/>
    </xf>
    <xf numFmtId="0" fontId="5" fillId="3" borderId="143" xfId="14" applyNumberFormat="1" applyFont="1" applyFill="1" applyBorder="1" applyAlignment="1" applyProtection="1">
      <alignment horizontal="center" vertical="center" wrapText="1"/>
      <protection locked="0"/>
    </xf>
    <xf numFmtId="0" fontId="5" fillId="3" borderId="136" xfId="14" applyFont="1" applyFill="1" applyBorder="1" applyAlignment="1" applyProtection="1">
      <alignment horizontal="center" vertical="center" shrinkToFit="1"/>
      <protection locked="0"/>
    </xf>
    <xf numFmtId="0" fontId="48" fillId="0" borderId="0" xfId="13" applyFont="1">
      <alignment vertical="center"/>
    </xf>
    <xf numFmtId="0" fontId="2" fillId="2" borderId="4" xfId="14" applyFont="1" applyFill="1" applyBorder="1"/>
    <xf numFmtId="0" fontId="2" fillId="2" borderId="3" xfId="14" applyNumberFormat="1" applyFont="1" applyFill="1" applyBorder="1" applyProtection="1">
      <protection locked="0"/>
    </xf>
    <xf numFmtId="0" fontId="2" fillId="2" borderId="3" xfId="14" applyFont="1" applyFill="1" applyBorder="1"/>
    <xf numFmtId="193" fontId="49" fillId="2" borderId="3" xfId="14" applyNumberFormat="1" applyFont="1" applyFill="1" applyBorder="1" applyProtection="1">
      <protection locked="0"/>
    </xf>
    <xf numFmtId="193" fontId="2" fillId="2" borderId="3" xfId="14" applyNumberFormat="1" applyFont="1" applyFill="1" applyBorder="1" applyProtection="1">
      <protection locked="0"/>
    </xf>
    <xf numFmtId="0" fontId="49" fillId="2" borderId="2" xfId="14" applyNumberFormat="1" applyFont="1" applyFill="1" applyBorder="1" applyAlignment="1" applyProtection="1">
      <alignment horizontal="left" vertical="center" indent="1"/>
      <protection locked="0"/>
    </xf>
    <xf numFmtId="243" fontId="5" fillId="0" borderId="255" xfId="14" applyNumberFormat="1" applyFont="1" applyBorder="1" applyAlignment="1" applyProtection="1">
      <alignment shrinkToFit="1"/>
      <protection locked="0"/>
    </xf>
    <xf numFmtId="244" fontId="5" fillId="0" borderId="40" xfId="14" applyNumberFormat="1" applyFont="1" applyBorder="1" applyAlignment="1" applyProtection="1">
      <alignment shrinkToFit="1"/>
      <protection locked="0"/>
    </xf>
    <xf numFmtId="243" fontId="5" fillId="0" borderId="62" xfId="14" applyNumberFormat="1" applyFont="1" applyBorder="1" applyAlignment="1" applyProtection="1">
      <alignment shrinkToFit="1"/>
      <protection locked="0"/>
    </xf>
    <xf numFmtId="243" fontId="5" fillId="0" borderId="40" xfId="14" applyNumberFormat="1" applyFont="1" applyBorder="1" applyAlignment="1" applyProtection="1">
      <alignment shrinkToFit="1"/>
      <protection locked="0"/>
    </xf>
    <xf numFmtId="3" fontId="18" fillId="0" borderId="62" xfId="14" applyNumberFormat="1" applyFont="1" applyBorder="1" applyAlignment="1" applyProtection="1">
      <alignment shrinkToFit="1"/>
      <protection locked="0"/>
    </xf>
    <xf numFmtId="239" fontId="18" fillId="0" borderId="307" xfId="14" applyNumberFormat="1" applyFont="1" applyBorder="1" applyAlignment="1" applyProtection="1">
      <alignment shrinkToFit="1"/>
      <protection locked="0"/>
    </xf>
    <xf numFmtId="0" fontId="5" fillId="0" borderId="38" xfId="14" applyNumberFormat="1" applyFont="1" applyBorder="1" applyAlignment="1" applyProtection="1">
      <alignment shrinkToFit="1"/>
      <protection locked="0"/>
    </xf>
    <xf numFmtId="0" fontId="5" fillId="0" borderId="369" xfId="14" applyNumberFormat="1" applyFont="1" applyBorder="1" applyAlignment="1" applyProtection="1">
      <alignment shrinkToFit="1"/>
      <protection locked="0"/>
    </xf>
    <xf numFmtId="3" fontId="18" fillId="23" borderId="403" xfId="14" applyNumberFormat="1" applyFont="1" applyFill="1" applyBorder="1" applyAlignment="1" applyProtection="1">
      <alignment vertical="center" shrinkToFit="1"/>
      <protection locked="0"/>
    </xf>
    <xf numFmtId="243" fontId="18" fillId="23" borderId="403" xfId="14" applyNumberFormat="1" applyFont="1" applyFill="1" applyBorder="1" applyAlignment="1" applyProtection="1">
      <alignment vertical="center" shrinkToFit="1"/>
      <protection locked="0"/>
    </xf>
    <xf numFmtId="244" fontId="18" fillId="23" borderId="402" xfId="14" applyNumberFormat="1" applyFont="1" applyFill="1" applyBorder="1" applyAlignment="1" applyProtection="1">
      <alignment vertical="center" shrinkToFit="1"/>
      <protection locked="0"/>
    </xf>
    <xf numFmtId="243" fontId="18" fillId="23" borderId="402" xfId="14" applyNumberFormat="1" applyFont="1" applyFill="1" applyBorder="1" applyAlignment="1" applyProtection="1">
      <alignment vertical="center" shrinkToFit="1"/>
      <protection locked="0"/>
    </xf>
    <xf numFmtId="3" fontId="18" fillId="23" borderId="402" xfId="14" applyNumberFormat="1" applyFont="1" applyFill="1" applyBorder="1" applyAlignment="1" applyProtection="1">
      <alignment vertical="center" shrinkToFit="1"/>
      <protection locked="0"/>
    </xf>
    <xf numFmtId="239" fontId="18" fillId="23" borderId="402" xfId="14" applyNumberFormat="1" applyFont="1" applyFill="1" applyBorder="1" applyAlignment="1" applyProtection="1">
      <alignment vertical="center" shrinkToFit="1"/>
      <protection locked="0"/>
    </xf>
    <xf numFmtId="0" fontId="18" fillId="23" borderId="404" xfId="14" applyNumberFormat="1" applyFont="1" applyFill="1" applyBorder="1" applyAlignment="1" applyProtection="1">
      <alignment vertical="center" shrinkToFit="1"/>
      <protection locked="0"/>
    </xf>
    <xf numFmtId="0" fontId="18" fillId="23" borderId="401" xfId="14" applyNumberFormat="1" applyFont="1" applyFill="1" applyBorder="1" applyAlignment="1" applyProtection="1">
      <alignment horizontal="center" vertical="center" shrinkToFit="1"/>
      <protection locked="0"/>
    </xf>
    <xf numFmtId="0" fontId="0" fillId="0" borderId="405" xfId="0" applyBorder="1" applyAlignment="1">
      <alignment horizontal="center" vertical="center" shrinkToFit="1"/>
    </xf>
    <xf numFmtId="0" fontId="0" fillId="0" borderId="406" xfId="0" applyBorder="1" applyAlignment="1">
      <alignment horizontal="center" vertical="center"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7"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138" xfId="14" applyFont="1" applyFill="1" applyBorder="1" applyAlignment="1" applyProtection="1">
      <alignment horizontal="center" vertical="center" wrapText="1" shrinkToFit="1"/>
      <protection locked="0"/>
    </xf>
    <xf numFmtId="0" fontId="50" fillId="0" borderId="0" xfId="13" applyFont="1">
      <alignment vertical="center"/>
    </xf>
    <xf numFmtId="0" fontId="51" fillId="2" borderId="4" xfId="14" applyFont="1" applyFill="1" applyBorder="1"/>
    <xf numFmtId="0" fontId="51" fillId="2" borderId="3" xfId="14" applyFont="1" applyFill="1" applyBorder="1"/>
    <xf numFmtId="0" fontId="51" fillId="2" borderId="3" xfId="14" applyNumberFormat="1" applyFont="1" applyFill="1" applyBorder="1" applyProtection="1">
      <protection locked="0"/>
    </xf>
    <xf numFmtId="242" fontId="51" fillId="2" borderId="3" xfId="14" applyNumberFormat="1" applyFont="1" applyFill="1" applyBorder="1" applyAlignment="1" applyProtection="1">
      <alignment horizontal="left"/>
      <protection locked="0"/>
    </xf>
    <xf numFmtId="0" fontId="51" fillId="2" borderId="3" xfId="14" applyFont="1" applyFill="1" applyBorder="1" applyProtection="1">
      <protection locked="0"/>
    </xf>
    <xf numFmtId="193" fontId="8" fillId="2" borderId="3" xfId="14" applyNumberFormat="1" applyFont="1" applyFill="1" applyBorder="1" applyProtection="1">
      <protection locked="0"/>
    </xf>
    <xf numFmtId="193" fontId="51"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206" xfId="14" applyFont="1" applyFill="1" applyBorder="1" applyAlignment="1" applyProtection="1">
      <alignment horizontal="center" vertical="center" wrapText="1" shrinkToFit="1"/>
      <protection locked="0"/>
    </xf>
    <xf numFmtId="0" fontId="5" fillId="3" borderId="408"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15" xfId="0" applyBorder="1" applyAlignment="1">
      <alignment horizontal="center" vertical="center" shrinkToFit="1"/>
    </xf>
    <xf numFmtId="0" fontId="5" fillId="0" borderId="382"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16" xfId="14" applyNumberFormat="1" applyFont="1" applyFill="1" applyBorder="1" applyAlignment="1" applyProtection="1">
      <alignment horizontal="center" vertical="center" shrinkToFit="1"/>
      <protection locked="0"/>
    </xf>
    <xf numFmtId="0" fontId="0" fillId="0" borderId="417" xfId="0" applyBorder="1" applyAlignment="1">
      <alignment horizontal="center" vertical="center" shrinkToFit="1"/>
    </xf>
    <xf numFmtId="0" fontId="0" fillId="0" borderId="418" xfId="0" applyBorder="1" applyAlignment="1">
      <alignment horizontal="center" vertical="center" shrinkToFit="1"/>
    </xf>
    <xf numFmtId="0" fontId="18" fillId="0" borderId="409" xfId="14" applyNumberFormat="1" applyFont="1" applyBorder="1" applyAlignment="1" applyProtection="1">
      <alignment vertical="center" shrinkToFit="1"/>
      <protection locked="0"/>
    </xf>
    <xf numFmtId="241" fontId="18" fillId="0" borderId="410" xfId="14" applyNumberFormat="1" applyFont="1" applyBorder="1" applyAlignment="1" applyProtection="1">
      <alignment vertical="center" shrinkToFit="1"/>
      <protection locked="0"/>
    </xf>
    <xf numFmtId="3" fontId="18" fillId="0" borderId="411" xfId="14" applyNumberFormat="1" applyFont="1" applyBorder="1" applyAlignment="1" applyProtection="1">
      <alignment vertical="center" shrinkToFit="1"/>
      <protection locked="0"/>
    </xf>
    <xf numFmtId="3" fontId="18" fillId="0" borderId="410" xfId="14" applyNumberFormat="1" applyFont="1" applyBorder="1" applyAlignment="1" applyProtection="1">
      <alignment vertical="center" shrinkToFit="1"/>
      <protection locked="0"/>
    </xf>
    <xf numFmtId="3" fontId="18" fillId="0" borderId="412" xfId="14" applyNumberFormat="1" applyFont="1" applyBorder="1" applyAlignment="1" applyProtection="1">
      <alignment vertical="center" shrinkToFit="1"/>
      <protection locked="0"/>
    </xf>
    <xf numFmtId="3" fontId="18" fillId="0" borderId="413" xfId="14" applyNumberFormat="1" applyFont="1" applyBorder="1" applyAlignment="1" applyProtection="1">
      <alignment vertical="center" shrinkToFit="1"/>
      <protection locked="0"/>
    </xf>
    <xf numFmtId="0" fontId="18" fillId="0" borderId="414" xfId="14" applyNumberFormat="1" applyFont="1" applyBorder="1" applyAlignment="1" applyProtection="1">
      <alignment horizontal="left" vertical="center" indent="1" shrinkToFit="1"/>
      <protection locked="0"/>
    </xf>
    <xf numFmtId="0" fontId="0" fillId="0" borderId="415" xfId="0" applyBorder="1" applyAlignment="1">
      <alignment horizontal="left" vertical="center" indent="1" shrinkToFit="1"/>
    </xf>
    <xf numFmtId="0" fontId="0" fillId="0" borderId="412" xfId="0" applyBorder="1" applyAlignment="1">
      <alignment horizontal="left" vertical="center" indent="1" shrinkToFit="1"/>
    </xf>
    <xf numFmtId="0" fontId="18" fillId="25" borderId="416" xfId="14" applyNumberFormat="1" applyFont="1" applyFill="1" applyBorder="1" applyAlignment="1" applyProtection="1">
      <alignment horizontal="center" vertical="center" shrinkToFit="1"/>
      <protection locked="0"/>
    </xf>
    <xf numFmtId="0" fontId="18" fillId="26" borderId="416" xfId="14" applyNumberFormat="1" applyFont="1" applyFill="1" applyBorder="1" applyAlignment="1" applyProtection="1">
      <alignment horizontal="center" vertical="center" shrinkToFit="1"/>
      <protection locked="0"/>
    </xf>
    <xf numFmtId="0" fontId="5" fillId="0" borderId="419" xfId="14" applyNumberFormat="1" applyFont="1" applyBorder="1" applyAlignment="1" applyProtection="1">
      <alignment horizontal="center" vertical="center" shrinkToFit="1"/>
      <protection locked="0"/>
    </xf>
    <xf numFmtId="0" fontId="5" fillId="0" borderId="420" xfId="14" applyNumberFormat="1" applyFont="1" applyBorder="1" applyAlignment="1" applyProtection="1">
      <alignment horizontal="center" vertical="center" shrinkToFit="1"/>
      <protection locked="0"/>
    </xf>
    <xf numFmtId="0" fontId="5" fillId="0" borderId="420" xfId="14" applyNumberFormat="1" applyFont="1" applyBorder="1" applyAlignment="1" applyProtection="1">
      <alignment horizontal="left" vertical="center" shrinkToFit="1"/>
      <protection locked="0"/>
    </xf>
    <xf numFmtId="0" fontId="0" fillId="0" borderId="421" xfId="0" applyBorder="1" applyAlignment="1">
      <alignment horizontal="left" vertical="center" shrinkToFit="1"/>
    </xf>
    <xf numFmtId="3" fontId="5" fillId="0" borderId="422" xfId="14" applyNumberFormat="1" applyFont="1" applyBorder="1" applyAlignment="1" applyProtection="1">
      <alignment vertical="center" shrinkToFit="1"/>
      <protection locked="0"/>
    </xf>
    <xf numFmtId="3" fontId="5" fillId="0" borderId="420" xfId="14" applyNumberFormat="1" applyFont="1" applyBorder="1" applyAlignment="1" applyProtection="1">
      <alignment vertical="center" shrinkToFit="1"/>
      <protection locked="0"/>
    </xf>
    <xf numFmtId="3" fontId="5" fillId="0" borderId="423" xfId="14" applyNumberFormat="1" applyFont="1" applyBorder="1" applyAlignment="1" applyProtection="1">
      <alignment vertical="center" shrinkToFit="1"/>
      <protection locked="0"/>
    </xf>
    <xf numFmtId="0" fontId="18" fillId="0" borderId="402"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2"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0" fontId="18" fillId="0" borderId="401" xfId="14" applyNumberFormat="1" applyFont="1" applyBorder="1" applyAlignment="1" applyProtection="1">
      <alignment horizontal="center" vertical="center" shrinkToFit="1"/>
      <protection locked="0"/>
    </xf>
    <xf numFmtId="241" fontId="18" fillId="0" borderId="403" xfId="14" applyNumberFormat="1" applyFont="1" applyBorder="1" applyAlignment="1" applyProtection="1">
      <alignment vertical="center" shrinkToFit="1"/>
      <protection locked="0"/>
    </xf>
    <xf numFmtId="3" fontId="18" fillId="0" borderId="390" xfId="14" applyNumberFormat="1" applyFont="1" applyBorder="1" applyAlignment="1" applyProtection="1">
      <alignment vertical="center" shrinkToFit="1"/>
      <protection locked="0"/>
    </xf>
    <xf numFmtId="3" fontId="18" fillId="0" borderId="389" xfId="14" applyNumberFormat="1" applyFont="1" applyBorder="1" applyAlignment="1" applyProtection="1">
      <alignment vertical="center" shrinkToFit="1"/>
      <protection locked="0"/>
    </xf>
    <xf numFmtId="3" fontId="18" fillId="0" borderId="424" xfId="14" applyNumberFormat="1" applyFont="1" applyBorder="1" applyAlignment="1" applyProtection="1">
      <alignment vertical="center" shrinkToFit="1"/>
      <protection locked="0"/>
    </xf>
    <xf numFmtId="0" fontId="18" fillId="0" borderId="388" xfId="14" applyNumberFormat="1" applyFont="1" applyBorder="1" applyAlignment="1" applyProtection="1">
      <alignment horizontal="center" vertical="center" shrinkToFit="1"/>
      <protection locked="0"/>
    </xf>
    <xf numFmtId="0" fontId="0" fillId="0" borderId="425" xfId="0" applyBorder="1" applyAlignment="1">
      <alignment horizontal="center" vertical="center" shrinkToFit="1"/>
    </xf>
    <xf numFmtId="241" fontId="18" fillId="0" borderId="390"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8" xfId="14" applyNumberFormat="1" applyFont="1" applyFill="1" applyBorder="1" applyAlignment="1" applyProtection="1">
      <alignment vertical="center" shrinkToFit="1"/>
      <protection locked="0"/>
    </xf>
    <xf numFmtId="3" fontId="18" fillId="24" borderId="428" xfId="14" applyNumberFormat="1" applyFont="1" applyFill="1" applyBorder="1" applyAlignment="1" applyProtection="1">
      <alignment vertical="center" shrinkToFit="1"/>
      <protection locked="0"/>
    </xf>
    <xf numFmtId="3" fontId="18" fillId="24" borderId="427" xfId="14" applyNumberFormat="1" applyFont="1" applyFill="1" applyBorder="1" applyAlignment="1" applyProtection="1">
      <alignment vertical="center" shrinkToFit="1"/>
      <protection locked="0"/>
    </xf>
    <xf numFmtId="3" fontId="18" fillId="24" borderId="429" xfId="14" applyNumberFormat="1" applyFont="1" applyFill="1" applyBorder="1" applyAlignment="1" applyProtection="1">
      <alignment vertical="center" shrinkToFit="1"/>
      <protection locked="0"/>
    </xf>
    <xf numFmtId="0" fontId="18" fillId="24" borderId="426" xfId="14" applyNumberFormat="1" applyFont="1" applyFill="1" applyBorder="1" applyAlignment="1" applyProtection="1">
      <alignment horizontal="center" vertical="center" shrinkToFit="1"/>
      <protection locked="0"/>
    </xf>
    <xf numFmtId="0" fontId="1" fillId="24" borderId="427" xfId="0" applyNumberFormat="1" applyFont="1" applyFill="1" applyBorder="1" applyAlignment="1">
      <alignment horizontal="center" vertical="center" shrinkToFit="1"/>
    </xf>
    <xf numFmtId="241" fontId="18" fillId="25" borderId="428" xfId="14" applyNumberFormat="1" applyFont="1" applyFill="1" applyBorder="1" applyAlignment="1" applyProtection="1">
      <alignment vertical="center" shrinkToFit="1"/>
      <protection locked="0"/>
    </xf>
    <xf numFmtId="3" fontId="18" fillId="25" borderId="428" xfId="14" applyNumberFormat="1" applyFont="1" applyFill="1" applyBorder="1" applyAlignment="1" applyProtection="1">
      <alignment vertical="center" shrinkToFit="1"/>
      <protection locked="0"/>
    </xf>
    <xf numFmtId="3" fontId="18" fillId="25" borderId="427" xfId="14" applyNumberFormat="1" applyFont="1" applyFill="1" applyBorder="1" applyAlignment="1" applyProtection="1">
      <alignment vertical="center" shrinkToFit="1"/>
      <protection locked="0"/>
    </xf>
    <xf numFmtId="3" fontId="18" fillId="25" borderId="429" xfId="14" applyNumberFormat="1" applyFont="1" applyFill="1" applyBorder="1" applyAlignment="1" applyProtection="1">
      <alignment vertical="center" shrinkToFit="1"/>
      <protection locked="0"/>
    </xf>
    <xf numFmtId="0" fontId="18" fillId="25" borderId="426" xfId="14" applyNumberFormat="1" applyFont="1" applyFill="1" applyBorder="1" applyAlignment="1" applyProtection="1">
      <alignment horizontal="center" vertical="center" shrinkToFit="1"/>
      <protection locked="0"/>
    </xf>
    <xf numFmtId="0" fontId="1" fillId="25" borderId="427" xfId="0" applyNumberFormat="1" applyFont="1" applyFill="1" applyBorder="1" applyAlignment="1">
      <alignment horizontal="center" vertical="center" shrinkToFit="1"/>
    </xf>
    <xf numFmtId="241" fontId="18" fillId="26" borderId="428" xfId="14" applyNumberFormat="1" applyFont="1" applyFill="1" applyBorder="1" applyAlignment="1" applyProtection="1">
      <alignment vertical="center" shrinkToFit="1"/>
      <protection locked="0"/>
    </xf>
    <xf numFmtId="3" fontId="18" fillId="26" borderId="428" xfId="14" applyNumberFormat="1" applyFont="1" applyFill="1" applyBorder="1" applyAlignment="1" applyProtection="1">
      <alignment vertical="center" shrinkToFit="1"/>
      <protection locked="0"/>
    </xf>
    <xf numFmtId="3" fontId="18" fillId="26" borderId="427" xfId="14" applyNumberFormat="1" applyFont="1" applyFill="1" applyBorder="1" applyAlignment="1" applyProtection="1">
      <alignment vertical="center" shrinkToFit="1"/>
      <protection locked="0"/>
    </xf>
    <xf numFmtId="3" fontId="18" fillId="26" borderId="429" xfId="14" applyNumberFormat="1" applyFont="1" applyFill="1" applyBorder="1" applyAlignment="1" applyProtection="1">
      <alignment vertical="center" shrinkToFit="1"/>
      <protection locked="0"/>
    </xf>
    <xf numFmtId="0" fontId="18" fillId="26" borderId="426" xfId="14" applyNumberFormat="1" applyFont="1" applyFill="1" applyBorder="1" applyAlignment="1" applyProtection="1">
      <alignment horizontal="center" vertical="center" shrinkToFit="1"/>
      <protection locked="0"/>
    </xf>
    <xf numFmtId="0" fontId="1" fillId="26" borderId="427" xfId="0" applyNumberFormat="1" applyFont="1" applyFill="1" applyBorder="1" applyAlignment="1">
      <alignment horizontal="center" vertical="center" shrinkToFit="1"/>
    </xf>
    <xf numFmtId="0" fontId="18" fillId="24" borderId="430" xfId="14" applyNumberFormat="1" applyFont="1" applyFill="1" applyBorder="1" applyAlignment="1">
      <alignment horizontal="center" vertical="center" shrinkToFit="1"/>
    </xf>
    <xf numFmtId="0" fontId="0" fillId="0" borderId="431" xfId="0" applyBorder="1" applyAlignment="1">
      <alignment horizontal="center" vertical="center" shrinkToFit="1"/>
    </xf>
    <xf numFmtId="0" fontId="0" fillId="0" borderId="432" xfId="0" applyBorder="1" applyAlignment="1">
      <alignment horizontal="center" vertical="center" shrinkToFit="1"/>
    </xf>
    <xf numFmtId="241" fontId="18" fillId="24" borderId="433" xfId="14" applyNumberFormat="1" applyFont="1" applyFill="1" applyBorder="1" applyAlignment="1">
      <alignment vertical="center" shrinkToFit="1"/>
    </xf>
    <xf numFmtId="3" fontId="18" fillId="24" borderId="433" xfId="14" applyNumberFormat="1" applyFont="1" applyFill="1" applyBorder="1" applyAlignment="1">
      <alignment vertical="center" shrinkToFit="1"/>
    </xf>
    <xf numFmtId="3" fontId="18" fillId="24" borderId="434" xfId="14" applyNumberFormat="1" applyFont="1" applyFill="1" applyBorder="1" applyAlignment="1">
      <alignment vertical="center" shrinkToFit="1"/>
    </xf>
    <xf numFmtId="3" fontId="52" fillId="24" borderId="434" xfId="14" applyNumberFormat="1" applyFont="1" applyFill="1" applyBorder="1" applyAlignment="1">
      <alignment vertical="center" shrinkToFit="1"/>
    </xf>
    <xf numFmtId="3" fontId="18" fillId="24" borderId="435" xfId="14" applyNumberFormat="1" applyFont="1" applyFill="1" applyBorder="1" applyAlignment="1">
      <alignment vertical="center" shrinkToFit="1"/>
    </xf>
    <xf numFmtId="0" fontId="18" fillId="23" borderId="430" xfId="14" applyNumberFormat="1" applyFont="1" applyFill="1" applyBorder="1" applyAlignment="1">
      <alignment horizontal="center" vertical="center" shrinkToFit="1"/>
    </xf>
    <xf numFmtId="241" fontId="18" fillId="23" borderId="433"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3" fontId="52" fillId="23" borderId="434"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0" fontId="18" fillId="23" borderId="414" xfId="14" applyNumberFormat="1" applyFont="1" applyFill="1" applyBorder="1" applyAlignment="1">
      <alignment horizontal="center" vertical="center" shrinkToFit="1"/>
    </xf>
    <xf numFmtId="0" fontId="0" fillId="0" borderId="439" xfId="0" applyBorder="1" applyAlignment="1">
      <alignment horizontal="center" vertical="center" shrinkToFit="1"/>
    </xf>
    <xf numFmtId="241" fontId="18" fillId="23" borderId="436" xfId="14" applyNumberFormat="1" applyFont="1" applyFill="1" applyBorder="1" applyAlignment="1">
      <alignment vertical="center" shrinkToFit="1"/>
    </xf>
    <xf numFmtId="3" fontId="18" fillId="23" borderId="436" xfId="14" applyNumberFormat="1" applyFont="1" applyFill="1" applyBorder="1" applyAlignment="1">
      <alignment vertical="center" shrinkToFit="1"/>
    </xf>
    <xf numFmtId="3" fontId="18" fillId="23" borderId="437" xfId="14" applyNumberFormat="1" applyFont="1" applyFill="1" applyBorder="1" applyAlignment="1">
      <alignment vertical="center" shrinkToFit="1"/>
    </xf>
    <xf numFmtId="3" fontId="18" fillId="23" borderId="438" xfId="14" applyNumberFormat="1" applyFont="1" applyFill="1" applyBorder="1" applyAlignment="1">
      <alignment vertical="center" shrinkToFit="1"/>
    </xf>
    <xf numFmtId="3" fontId="52" fillId="23" borderId="437" xfId="14" applyNumberFormat="1" applyFont="1" applyFill="1" applyBorder="1" applyAlignment="1">
      <alignment vertical="center" shrinkToFit="1"/>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242" fontId="2" fillId="2" borderId="3" xfId="14" applyNumberFormat="1" applyFont="1" applyFill="1" applyBorder="1" applyAlignment="1" applyProtection="1">
      <alignment horizontal="left"/>
      <protection locked="0"/>
    </xf>
    <xf numFmtId="0" fontId="2" fillId="2" borderId="3" xfId="14" applyFont="1" applyFill="1" applyBorder="1" applyProtection="1">
      <protection locked="0"/>
    </xf>
    <xf numFmtId="0" fontId="5" fillId="3" borderId="38" xfId="14" applyNumberFormat="1" applyFont="1" applyFill="1" applyBorder="1" applyAlignment="1" applyProtection="1">
      <alignment horizontal="center" vertical="center"/>
      <protection locked="0"/>
    </xf>
    <xf numFmtId="0" fontId="5" fillId="0" borderId="440" xfId="14" applyNumberFormat="1" applyFont="1" applyBorder="1" applyAlignment="1" applyProtection="1">
      <alignment horizontal="center" vertical="center" shrinkToFit="1"/>
      <protection locked="0"/>
    </xf>
    <xf numFmtId="0" fontId="5" fillId="0" borderId="40" xfId="14" applyNumberFormat="1" applyFont="1" applyBorder="1" applyAlignment="1" applyProtection="1">
      <alignment horizontal="center" shrinkToFit="1"/>
      <protection locked="0"/>
    </xf>
    <xf numFmtId="0" fontId="5" fillId="0" borderId="441" xfId="14" applyNumberFormat="1" applyFont="1" applyBorder="1" applyAlignment="1" applyProtection="1">
      <alignment horizontal="left" shrinkToFit="1"/>
      <protection locked="0"/>
    </xf>
    <xf numFmtId="0" fontId="0" fillId="0" borderId="216" xfId="0" applyBorder="1" applyAlignment="1">
      <alignment horizontal="left" shrinkToFit="1"/>
    </xf>
    <xf numFmtId="3" fontId="52" fillId="23" borderId="433" xfId="14" applyNumberFormat="1" applyFont="1" applyFill="1" applyBorder="1" applyAlignment="1">
      <alignment vertical="center" shrinkToFit="1"/>
    </xf>
    <xf numFmtId="3" fontId="18" fillId="23" borderId="435" xfId="14" applyNumberFormat="1" applyFont="1" applyFill="1" applyBorder="1" applyAlignment="1">
      <alignment vertical="center"/>
    </xf>
    <xf numFmtId="3" fontId="52" fillId="23" borderId="436" xfId="14" applyNumberFormat="1" applyFont="1" applyFill="1" applyBorder="1" applyAlignment="1">
      <alignment vertical="center" shrinkToFit="1"/>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80"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11" xfId="14" applyNumberFormat="1" applyFont="1" applyBorder="1" applyAlignment="1" applyProtection="1">
      <alignment horizontal="center" vertical="center" shrinkToFit="1"/>
      <protection locked="0"/>
    </xf>
    <xf numFmtId="0" fontId="18" fillId="0" borderId="410" xfId="14" applyNumberFormat="1" applyFont="1" applyBorder="1" applyAlignment="1" applyProtection="1">
      <alignment vertical="center" shrinkToFit="1"/>
      <protection locked="0"/>
    </xf>
    <xf numFmtId="239" fontId="18" fillId="0" borderId="410" xfId="14" applyNumberFormat="1" applyFont="1" applyBorder="1" applyAlignment="1" applyProtection="1">
      <alignment vertical="center" shrinkToFit="1"/>
      <protection locked="0"/>
    </xf>
    <xf numFmtId="239" fontId="18" fillId="0" borderId="412" xfId="14" applyNumberFormat="1" applyFont="1" applyBorder="1" applyAlignment="1" applyProtection="1">
      <alignment vertical="center" shrinkToFit="1"/>
      <protection locked="0"/>
    </xf>
    <xf numFmtId="228" fontId="18" fillId="0" borderId="413"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03" xfId="14" applyNumberFormat="1" applyFont="1" applyBorder="1" applyAlignment="1" applyProtection="1">
      <alignment horizontal="center" vertical="center" shrinkToFit="1"/>
      <protection locked="0"/>
    </xf>
    <xf numFmtId="239" fontId="18" fillId="0" borderId="403" xfId="14" applyNumberFormat="1" applyFont="1" applyBorder="1" applyAlignment="1" applyProtection="1">
      <alignment vertical="center" shrinkToFit="1"/>
      <protection locked="0"/>
    </xf>
    <xf numFmtId="239" fontId="18" fillId="0" borderId="402" xfId="14" applyNumberFormat="1" applyFont="1" applyBorder="1" applyAlignment="1" applyProtection="1">
      <alignment vertical="center" shrinkToFit="1"/>
      <protection locked="0"/>
    </xf>
    <xf numFmtId="228" fontId="18" fillId="0" borderId="404" xfId="14" applyNumberFormat="1" applyFont="1" applyBorder="1" applyAlignment="1" applyProtection="1">
      <alignment vertical="center" shrinkToFit="1"/>
      <protection locked="0"/>
    </xf>
    <xf numFmtId="239" fontId="18" fillId="23" borderId="433" xfId="14" applyNumberFormat="1" applyFont="1" applyFill="1" applyBorder="1" applyAlignment="1">
      <alignment vertical="center" shrinkToFit="1"/>
    </xf>
    <xf numFmtId="0" fontId="18" fillId="23" borderId="434" xfId="14" applyNumberFormat="1" applyFont="1" applyFill="1" applyBorder="1" applyAlignment="1">
      <alignment vertical="center" shrinkToFit="1"/>
    </xf>
    <xf numFmtId="239" fontId="52" fillId="23" borderId="433" xfId="14" applyNumberFormat="1" applyFont="1" applyFill="1" applyBorder="1" applyAlignment="1">
      <alignment vertical="center" shrinkToFit="1"/>
    </xf>
    <xf numFmtId="239" fontId="52" fillId="23" borderId="434" xfId="14" applyNumberFormat="1" applyFont="1" applyFill="1" applyBorder="1" applyAlignment="1">
      <alignment vertical="center" shrinkToFit="1"/>
    </xf>
    <xf numFmtId="239" fontId="18" fillId="23" borderId="434" xfId="14" applyNumberFormat="1" applyFont="1" applyFill="1" applyBorder="1" applyAlignment="1">
      <alignment vertical="center" shrinkToFit="1"/>
    </xf>
    <xf numFmtId="228" fontId="18" fillId="23" borderId="435" xfId="14" applyNumberFormat="1" applyFont="1" applyFill="1" applyBorder="1" applyAlignment="1">
      <alignment vertical="center" shrinkToFit="1"/>
    </xf>
    <xf numFmtId="239" fontId="18" fillId="23" borderId="436" xfId="14" applyNumberFormat="1" applyFont="1" applyFill="1" applyBorder="1" applyAlignment="1">
      <alignment vertical="center" shrinkToFit="1"/>
    </xf>
    <xf numFmtId="0" fontId="18" fillId="23" borderId="437" xfId="14" applyNumberFormat="1" applyFont="1" applyFill="1" applyBorder="1" applyAlignment="1">
      <alignment vertical="center" shrinkToFit="1"/>
    </xf>
    <xf numFmtId="239" fontId="18" fillId="23" borderId="437" xfId="14" applyNumberFormat="1" applyFont="1" applyFill="1" applyBorder="1" applyAlignment="1">
      <alignment vertical="center" shrinkToFit="1"/>
    </xf>
    <xf numFmtId="228" fontId="18" fillId="23" borderId="438"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D34-424F-9E70-536E57DFC326}"/>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0D34-424F-9E70-536E57DFC326}"/>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0D34-424F-9E70-536E57DFC326}"/>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0D34-424F-9E70-536E57DFC326}"/>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0D34-424F-9E70-536E57DFC326}"/>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0D34-424F-9E70-536E57DFC326}"/>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0D34-424F-9E70-536E57DFC326}"/>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0D34-424F-9E70-536E57DFC326}"/>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0D34-424F-9E70-536E57DFC326}"/>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0D34-424F-9E70-536E57DFC326}"/>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0D34-424F-9E70-536E57DFC326}"/>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0D34-424F-9E70-536E57DFC326}"/>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0D34-424F-9E70-536E57DFC326}"/>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0D34-424F-9E70-536E57DFC326}"/>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0D34-424F-9E70-536E57DFC326}"/>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0D34-424F-9E70-536E57DFC326}"/>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0D34-424F-9E70-536E57DFC326}"/>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0D34-424F-9E70-536E57DFC326}"/>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0D34-424F-9E70-536E57DFC326}"/>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0D34-424F-9E70-536E57DFC326}"/>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0D34-424F-9E70-536E57DFC326}"/>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0D34-424F-9E70-536E57DFC326}"/>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0D34-424F-9E70-536E57DFC326}"/>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0D34-424F-9E70-536E57DFC326}"/>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0D34-424F-9E70-536E57DFC326}"/>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0D34-424F-9E70-536E57DFC326}"/>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0D34-424F-9E70-536E57DFC326}"/>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0D34-424F-9E70-536E57DFC326}"/>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0D34-424F-9E70-536E57DFC326}"/>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0D34-424F-9E70-536E57DFC326}"/>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0D34-424F-9E70-536E57DFC326}"/>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0D34-424F-9E70-536E57DFC326}"/>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0D34-424F-9E70-536E57DFC326}"/>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0D34-424F-9E70-536E57DFC326}"/>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0D34-424F-9E70-536E57DFC326}"/>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0D34-424F-9E70-536E57DFC326}"/>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0D34-424F-9E70-536E57DFC326}"/>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0D34-424F-9E70-536E57DFC326}"/>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0D34-424F-9E70-536E57DFC326}"/>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0D34-424F-9E70-536E57DFC326}"/>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0D34-424F-9E70-536E57DFC326}"/>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0D34-424F-9E70-536E57DFC326}"/>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0D34-424F-9E70-536E57DFC326}"/>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0D34-424F-9E70-536E57DFC326}"/>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0D34-424F-9E70-536E57DFC326}"/>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0D34-424F-9E70-536E57DFC326}"/>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0D34-424F-9E70-536E57DFC326}"/>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0D34-424F-9E70-536E57DFC326}"/>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0D34-424F-9E70-536E57DFC326}"/>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0D34-424F-9E70-536E57DFC326}"/>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0D34-424F-9E70-536E57DFC326}"/>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0D34-424F-9E70-536E57DFC326}"/>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0D34-424F-9E70-536E57DFC326}"/>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0D34-424F-9E70-536E57DFC326}"/>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0D34-424F-9E70-536E57DFC326}"/>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0D34-424F-9E70-536E57DFC326}"/>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0D34-424F-9E70-536E57DFC326}"/>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0D34-424F-9E70-536E57DFC326}"/>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0D34-424F-9E70-536E57DFC326}"/>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0D34-424F-9E70-536E57DFC326}"/>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0D34-424F-9E70-536E57DFC326}"/>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0D34-424F-9E70-536E57DFC326}"/>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0D34-424F-9E70-536E57DFC326}"/>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0D34-424F-9E70-536E57DFC326}"/>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0D34-424F-9E70-536E57DFC326}"/>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0D34-424F-9E70-536E57DFC326}"/>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0D34-424F-9E70-536E57DFC326}"/>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0D34-424F-9E70-536E57DFC326}"/>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0D34-424F-9E70-536E57DFC326}"/>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0D34-424F-9E70-536E57DFC326}"/>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0D34-424F-9E70-536E57DFC326}"/>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0D34-424F-9E70-536E57DFC326}"/>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0D34-424F-9E70-536E57DFC326}"/>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0D34-424F-9E70-536E57DFC326}"/>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0D34-424F-9E70-536E57DFC326}"/>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0D34-424F-9E70-536E57DFC326}"/>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0D34-424F-9E70-536E57DFC326}"/>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0D34-424F-9E70-536E57DFC326}"/>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0D34-424F-9E70-536E57DFC326}"/>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0D34-424F-9E70-536E57DFC326}"/>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0D34-424F-9E70-536E57DFC326}"/>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0D34-424F-9E70-536E57DFC326}"/>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0D34-424F-9E70-536E57DFC326}"/>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0D34-424F-9E70-536E57DFC326}"/>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0D34-424F-9E70-536E57DFC326}"/>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0D34-424F-9E70-536E57DFC326}"/>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0D34-424F-9E70-536E57DFC326}"/>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0D34-424F-9E70-536E57DFC326}"/>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0D34-424F-9E70-536E57DFC326}"/>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0D34-424F-9E70-536E57DFC326}"/>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0D34-424F-9E70-536E57DFC326}"/>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0D34-424F-9E70-536E57DFC326}"/>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0D34-424F-9E70-536E57DFC326}"/>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0D34-424F-9E70-536E57DFC326}"/>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0D34-424F-9E70-536E57DFC326}"/>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0D34-424F-9E70-536E57DFC326}"/>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0D34-424F-9E70-536E57DFC326}"/>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0D34-424F-9E70-536E57DFC326}"/>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0D34-424F-9E70-536E57DFC326}"/>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0D34-424F-9E70-536E57DFC326}"/>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0D34-424F-9E70-536E57DFC326}"/>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0D34-424F-9E70-536E57DFC326}"/>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0D34-424F-9E70-536E57DFC326}"/>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0D34-424F-9E70-536E57DFC326}"/>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0D34-424F-9E70-536E57DFC326}"/>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0D34-424F-9E70-536E57DFC326}"/>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0D34-424F-9E70-536E57DFC326}"/>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0D34-424F-9E70-536E57DFC326}"/>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0D34-424F-9E70-536E57DFC326}"/>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0D34-424F-9E70-536E57DFC326}"/>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0D34-424F-9E70-536E57DFC326}"/>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0D34-424F-9E70-536E57DFC326}"/>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0D34-424F-9E70-536E57DFC326}"/>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0D34-424F-9E70-536E57DFC326}"/>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0D34-424F-9E70-536E57DFC326}"/>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0D34-424F-9E70-536E57DFC326}"/>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0D34-424F-9E70-536E57DFC326}"/>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0D34-424F-9E70-536E57DFC326}"/>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0D34-424F-9E70-536E57DFC326}"/>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0D34-424F-9E70-536E57DFC326}"/>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0D34-424F-9E70-536E57DFC326}"/>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0D34-424F-9E70-536E57DFC326}"/>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0D34-424F-9E70-536E57DFC326}"/>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0D34-424F-9E70-536E57DFC326}"/>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0D34-424F-9E70-536E57DFC326}"/>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0D34-424F-9E70-536E57DFC326}"/>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0D34-424F-9E70-536E57DFC326}"/>
            </c:ext>
          </c:extLst>
        </c:ser>
        <c:ser>
          <c:idx val="127"/>
          <c:order val="127"/>
          <c:tx>
            <c:v>h=115</c:v>
          </c:tx>
          <c:spPr>
            <a:ln w="3175">
              <a:solidFill>
                <a:srgbClr val="808080"/>
              </a:solidFill>
              <a:prstDash val="solid"/>
            </a:ln>
          </c:spPr>
          <c:marker>
            <c:symbol val="none"/>
          </c:marker>
          <c:dLbls>
            <c:dLbl>
              <c:idx val="0"/>
              <c:layout>
                <c:manualLayout>
                  <c:x val="-5.208333333333333E-3"/>
                  <c:y val="4.429975099266438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26.481814915523199</c:v>
              </c:pt>
              <c:pt idx="1">
                <c:v>49.999999999999993</c:v>
              </c:pt>
            </c:numLit>
          </c:xVal>
          <c:yVal>
            <c:numLit>
              <c:formatCode>General</c:formatCode>
              <c:ptCount val="2"/>
              <c:pt idx="0">
                <c:v>3.4062950730525697E-2</c:v>
              </c:pt>
              <c:pt idx="1">
                <c:v>2.4942174248265229E-2</c:v>
              </c:pt>
            </c:numLit>
          </c:yVal>
          <c:smooth val="0"/>
          <c:extLst>
            <c:ext xmlns:c16="http://schemas.microsoft.com/office/drawing/2014/chart" uri="{C3380CC4-5D6E-409C-BE32-E72D297353CC}">
              <c16:uniqueId val="{00000099-0D34-424F-9E70-536E57DFC326}"/>
            </c:ext>
          </c:extLst>
        </c:ser>
        <c:ser>
          <c:idx val="128"/>
          <c:order val="128"/>
          <c:tx>
            <c:v>h=116</c:v>
          </c:tx>
          <c:spPr>
            <a:ln w="3175">
              <a:solidFill>
                <a:srgbClr val="808080"/>
              </a:solidFill>
              <a:prstDash val="solid"/>
            </a:ln>
          </c:spPr>
          <c:marker>
            <c:symbol val="none"/>
          </c:marker>
          <c:xVal>
            <c:numLit>
              <c:formatCode>General</c:formatCode>
              <c:ptCount val="2"/>
              <c:pt idx="0">
                <c:v>26.790223697224533</c:v>
              </c:pt>
              <c:pt idx="1">
                <c:v>27.090223697224534</c:v>
              </c:pt>
            </c:numLit>
          </c:xVal>
          <c:yVal>
            <c:numLit>
              <c:formatCode>General</c:formatCode>
              <c:ptCount val="2"/>
              <c:pt idx="0">
                <c:v>3.4328849252348546E-2</c:v>
              </c:pt>
              <c:pt idx="1">
                <c:v>3.4213406133863963E-2</c:v>
              </c:pt>
            </c:numLit>
          </c:yVal>
          <c:smooth val="0"/>
          <c:extLst>
            <c:ext xmlns:c16="http://schemas.microsoft.com/office/drawing/2014/chart" uri="{C3380CC4-5D6E-409C-BE32-E72D297353CC}">
              <c16:uniqueId val="{0000009A-0D34-424F-9E70-536E57DFC326}"/>
            </c:ext>
          </c:extLst>
        </c:ser>
        <c:ser>
          <c:idx val="129"/>
          <c:order val="129"/>
          <c:tx>
            <c:v>h=117</c:v>
          </c:tx>
          <c:spPr>
            <a:ln w="3175">
              <a:solidFill>
                <a:srgbClr val="808080"/>
              </a:solidFill>
              <a:prstDash val="solid"/>
            </a:ln>
          </c:spPr>
          <c:marker>
            <c:symbol val="none"/>
          </c:marker>
          <c:xVal>
            <c:numLit>
              <c:formatCode>General</c:formatCode>
              <c:ptCount val="2"/>
              <c:pt idx="0">
                <c:v>27.098632478925868</c:v>
              </c:pt>
              <c:pt idx="1">
                <c:v>27.398632478925869</c:v>
              </c:pt>
            </c:numLit>
          </c:xVal>
          <c:yVal>
            <c:numLit>
              <c:formatCode>General</c:formatCode>
              <c:ptCount val="2"/>
              <c:pt idx="0">
                <c:v>3.4594747774171389E-2</c:v>
              </c:pt>
              <c:pt idx="1">
                <c:v>3.4479305433098899E-2</c:v>
              </c:pt>
            </c:numLit>
          </c:yVal>
          <c:smooth val="0"/>
          <c:extLst>
            <c:ext xmlns:c16="http://schemas.microsoft.com/office/drawing/2014/chart" uri="{C3380CC4-5D6E-409C-BE32-E72D297353CC}">
              <c16:uniqueId val="{0000009B-0D34-424F-9E70-536E57DFC326}"/>
            </c:ext>
          </c:extLst>
        </c:ser>
        <c:ser>
          <c:idx val="130"/>
          <c:order val="130"/>
          <c:tx>
            <c:v>h=118</c:v>
          </c:tx>
          <c:spPr>
            <a:ln w="3175">
              <a:solidFill>
                <a:srgbClr val="808080"/>
              </a:solidFill>
              <a:prstDash val="solid"/>
            </a:ln>
          </c:spPr>
          <c:marker>
            <c:symbol val="none"/>
          </c:marker>
          <c:xVal>
            <c:numLit>
              <c:formatCode>General</c:formatCode>
              <c:ptCount val="2"/>
              <c:pt idx="0">
                <c:v>27.407041260627199</c:v>
              </c:pt>
              <c:pt idx="1">
                <c:v>27.7070412606272</c:v>
              </c:pt>
            </c:numLit>
          </c:xVal>
          <c:yVal>
            <c:numLit>
              <c:formatCode>General</c:formatCode>
              <c:ptCount val="2"/>
              <c:pt idx="0">
                <c:v>3.4860646295994231E-2</c:v>
              </c:pt>
              <c:pt idx="1">
                <c:v>3.4745204720464225E-2</c:v>
              </c:pt>
            </c:numLit>
          </c:yVal>
          <c:smooth val="0"/>
          <c:extLst>
            <c:ext xmlns:c16="http://schemas.microsoft.com/office/drawing/2014/chart" uri="{C3380CC4-5D6E-409C-BE32-E72D297353CC}">
              <c16:uniqueId val="{0000009C-0D34-424F-9E70-536E57DFC326}"/>
            </c:ext>
          </c:extLst>
        </c:ser>
        <c:ser>
          <c:idx val="131"/>
          <c:order val="131"/>
          <c:tx>
            <c:v>h=119</c:v>
          </c:tx>
          <c:spPr>
            <a:ln w="3175">
              <a:solidFill>
                <a:srgbClr val="808080"/>
              </a:solidFill>
              <a:prstDash val="solid"/>
            </a:ln>
          </c:spPr>
          <c:marker>
            <c:symbol val="none"/>
          </c:marker>
          <c:xVal>
            <c:numLit>
              <c:formatCode>General</c:formatCode>
              <c:ptCount val="2"/>
              <c:pt idx="0">
                <c:v>27.715450042328534</c:v>
              </c:pt>
              <c:pt idx="1">
                <c:v>28.015450042328535</c:v>
              </c:pt>
            </c:numLit>
          </c:xVal>
          <c:yVal>
            <c:numLit>
              <c:formatCode>General</c:formatCode>
              <c:ptCount val="2"/>
              <c:pt idx="0">
                <c:v>3.5126544817817074E-2</c:v>
              </c:pt>
              <c:pt idx="1">
                <c:v>3.5011103996229725E-2</c:v>
              </c:pt>
            </c:numLit>
          </c:yVal>
          <c:smooth val="0"/>
          <c:extLst>
            <c:ext xmlns:c16="http://schemas.microsoft.com/office/drawing/2014/chart" uri="{C3380CC4-5D6E-409C-BE32-E72D297353CC}">
              <c16:uniqueId val="{0000009D-0D34-424F-9E70-536E57DFC326}"/>
            </c:ext>
          </c:extLst>
        </c:ser>
        <c:ser>
          <c:idx val="132"/>
          <c:order val="132"/>
          <c:tx>
            <c:v>h=120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28.023858824029869</c:v>
              </c:pt>
              <c:pt idx="1">
                <c:v>50</c:v>
              </c:pt>
            </c:numLit>
          </c:xVal>
          <c:yVal>
            <c:numLit>
              <c:formatCode>General</c:formatCode>
              <c:ptCount val="2"/>
              <c:pt idx="0">
                <c:v>3.5392443339639923E-2</c:v>
              </c:pt>
              <c:pt idx="1">
                <c:v>2.6869699306090979E-2</c:v>
              </c:pt>
            </c:numLit>
          </c:yVal>
          <c:smooth val="0"/>
          <c:extLst>
            <c:ext xmlns:c16="http://schemas.microsoft.com/office/drawing/2014/chart" uri="{C3380CC4-5D6E-409C-BE32-E72D297353CC}">
              <c16:uniqueId val="{0000009F-0D34-424F-9E70-536E57DFC326}"/>
            </c:ext>
          </c:extLst>
        </c:ser>
        <c:ser>
          <c:idx val="133"/>
          <c:order val="133"/>
          <c:tx>
            <c:v>h=121</c:v>
          </c:tx>
          <c:spPr>
            <a:ln w="3175">
              <a:solidFill>
                <a:srgbClr val="808080"/>
              </a:solidFill>
              <a:prstDash val="solid"/>
            </a:ln>
          </c:spPr>
          <c:marker>
            <c:symbol val="none"/>
          </c:marker>
          <c:xVal>
            <c:numLit>
              <c:formatCode>General</c:formatCode>
              <c:ptCount val="2"/>
              <c:pt idx="0">
                <c:v>28.3322676057312</c:v>
              </c:pt>
              <c:pt idx="1">
                <c:v>28.632267605731201</c:v>
              </c:pt>
            </c:numLit>
          </c:xVal>
          <c:yVal>
            <c:numLit>
              <c:formatCode>General</c:formatCode>
              <c:ptCount val="2"/>
              <c:pt idx="0">
                <c:v>3.5658341861462765E-2</c:v>
              </c:pt>
              <c:pt idx="1">
                <c:v>3.5542902514000108E-2</c:v>
              </c:pt>
            </c:numLit>
          </c:yVal>
          <c:smooth val="0"/>
          <c:extLst>
            <c:ext xmlns:c16="http://schemas.microsoft.com/office/drawing/2014/chart" uri="{C3380CC4-5D6E-409C-BE32-E72D297353CC}">
              <c16:uniqueId val="{000000A0-0D34-424F-9E70-536E57DFC326}"/>
            </c:ext>
          </c:extLst>
        </c:ser>
        <c:ser>
          <c:idx val="134"/>
          <c:order val="134"/>
          <c:tx>
            <c:v>h=122</c:v>
          </c:tx>
          <c:spPr>
            <a:ln w="3175">
              <a:solidFill>
                <a:srgbClr val="808080"/>
              </a:solidFill>
              <a:prstDash val="solid"/>
            </a:ln>
          </c:spPr>
          <c:marker>
            <c:symbol val="none"/>
          </c:marker>
          <c:xVal>
            <c:numLit>
              <c:formatCode>General</c:formatCode>
              <c:ptCount val="2"/>
              <c:pt idx="0">
                <c:v>28.640676387432535</c:v>
              </c:pt>
              <c:pt idx="1">
                <c:v>28.940676387432536</c:v>
              </c:pt>
            </c:numLit>
          </c:xVal>
          <c:yVal>
            <c:numLit>
              <c:formatCode>General</c:formatCode>
              <c:ptCount val="2"/>
              <c:pt idx="0">
                <c:v>3.5924240383285608E-2</c:v>
              </c:pt>
              <c:pt idx="1">
                <c:v>3.5808801756505165E-2</c:v>
              </c:pt>
            </c:numLit>
          </c:yVal>
          <c:smooth val="0"/>
          <c:extLst>
            <c:ext xmlns:c16="http://schemas.microsoft.com/office/drawing/2014/chart" uri="{C3380CC4-5D6E-409C-BE32-E72D297353CC}">
              <c16:uniqueId val="{000000A1-0D34-424F-9E70-536E57DFC326}"/>
            </c:ext>
          </c:extLst>
        </c:ser>
        <c:ser>
          <c:idx val="135"/>
          <c:order val="135"/>
          <c:tx>
            <c:v>h=123</c:v>
          </c:tx>
          <c:spPr>
            <a:ln w="3175">
              <a:solidFill>
                <a:srgbClr val="808080"/>
              </a:solidFill>
              <a:prstDash val="solid"/>
            </a:ln>
          </c:spPr>
          <c:marker>
            <c:symbol val="none"/>
          </c:marker>
          <c:xVal>
            <c:numLit>
              <c:formatCode>General</c:formatCode>
              <c:ptCount val="2"/>
              <c:pt idx="0">
                <c:v>28.94908516913387</c:v>
              </c:pt>
              <c:pt idx="1">
                <c:v>29.24908516913387</c:v>
              </c:pt>
            </c:numLit>
          </c:xVal>
          <c:yVal>
            <c:numLit>
              <c:formatCode>General</c:formatCode>
              <c:ptCount val="2"/>
              <c:pt idx="0">
                <c:v>3.6190138905108457E-2</c:v>
              </c:pt>
              <c:pt idx="1">
                <c:v>3.6074700988411347E-2</c:v>
              </c:pt>
            </c:numLit>
          </c:yVal>
          <c:smooth val="0"/>
          <c:extLst>
            <c:ext xmlns:c16="http://schemas.microsoft.com/office/drawing/2014/chart" uri="{C3380CC4-5D6E-409C-BE32-E72D297353CC}">
              <c16:uniqueId val="{000000A2-0D34-424F-9E70-536E57DFC326}"/>
            </c:ext>
          </c:extLst>
        </c:ser>
        <c:ser>
          <c:idx val="136"/>
          <c:order val="136"/>
          <c:tx>
            <c:v>h=124</c:v>
          </c:tx>
          <c:spPr>
            <a:ln w="3175">
              <a:solidFill>
                <a:srgbClr val="808080"/>
              </a:solidFill>
              <a:prstDash val="solid"/>
            </a:ln>
          </c:spPr>
          <c:marker>
            <c:symbol val="none"/>
          </c:marker>
          <c:xVal>
            <c:numLit>
              <c:formatCode>General</c:formatCode>
              <c:ptCount val="2"/>
              <c:pt idx="0">
                <c:v>29.257493950835201</c:v>
              </c:pt>
              <c:pt idx="1">
                <c:v>29.557493950835202</c:v>
              </c:pt>
            </c:numLit>
          </c:xVal>
          <c:yVal>
            <c:numLit>
              <c:formatCode>General</c:formatCode>
              <c:ptCount val="2"/>
              <c:pt idx="0">
                <c:v>3.64560374269313E-2</c:v>
              </c:pt>
              <c:pt idx="1">
                <c:v>3.6340600209950738E-2</c:v>
              </c:pt>
            </c:numLit>
          </c:yVal>
          <c:smooth val="0"/>
          <c:extLst>
            <c:ext xmlns:c16="http://schemas.microsoft.com/office/drawing/2014/chart" uri="{C3380CC4-5D6E-409C-BE32-E72D297353CC}">
              <c16:uniqueId val="{000000A3-0D34-424F-9E70-536E57DFC326}"/>
            </c:ext>
          </c:extLst>
        </c:ser>
        <c:ser>
          <c:idx val="137"/>
          <c:order val="137"/>
          <c:tx>
            <c:v>h=125</c:v>
          </c:tx>
          <c:spPr>
            <a:ln w="3175">
              <a:solidFill>
                <a:srgbClr val="808080"/>
              </a:solidFill>
              <a:prstDash val="solid"/>
            </a:ln>
          </c:spPr>
          <c:marker>
            <c:symbol val="none"/>
          </c:marker>
          <c:dLbls>
            <c:dLbl>
              <c:idx val="0"/>
              <c:layout>
                <c:manualLayout>
                  <c:x val="-5.2083333333334605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29.565902732536536</c:v>
              </c:pt>
              <c:pt idx="1">
                <c:v>50</c:v>
              </c:pt>
            </c:numLit>
          </c:xVal>
          <c:yVal>
            <c:numLit>
              <c:formatCode>General</c:formatCode>
              <c:ptCount val="2"/>
              <c:pt idx="0">
                <c:v>3.6721935948754142E-2</c:v>
              </c:pt>
              <c:pt idx="1">
                <c:v>2.879722436391673E-2</c:v>
              </c:pt>
            </c:numLit>
          </c:yVal>
          <c:smooth val="0"/>
          <c:extLst>
            <c:ext xmlns:c16="http://schemas.microsoft.com/office/drawing/2014/chart" uri="{C3380CC4-5D6E-409C-BE32-E72D297353CC}">
              <c16:uniqueId val="{000000A5-0D34-424F-9E70-536E57DFC326}"/>
            </c:ext>
          </c:extLst>
        </c:ser>
        <c:ser>
          <c:idx val="138"/>
          <c:order val="138"/>
          <c:tx>
            <c:v>h=126</c:v>
          </c:tx>
          <c:spPr>
            <a:ln w="3175">
              <a:solidFill>
                <a:srgbClr val="808080"/>
              </a:solidFill>
              <a:prstDash val="solid"/>
            </a:ln>
          </c:spPr>
          <c:marker>
            <c:symbol val="none"/>
          </c:marker>
          <c:xVal>
            <c:numLit>
              <c:formatCode>General</c:formatCode>
              <c:ptCount val="2"/>
              <c:pt idx="0">
                <c:v>29.874311514237871</c:v>
              </c:pt>
              <c:pt idx="1">
                <c:v>30.174311514237871</c:v>
              </c:pt>
            </c:numLit>
          </c:xVal>
          <c:yVal>
            <c:numLit>
              <c:formatCode>General</c:formatCode>
              <c:ptCount val="2"/>
              <c:pt idx="0">
                <c:v>3.6987834470576984E-2</c:v>
              </c:pt>
              <c:pt idx="1">
                <c:v>3.687239862282421E-2</c:v>
              </c:pt>
            </c:numLit>
          </c:yVal>
          <c:smooth val="0"/>
          <c:extLst>
            <c:ext xmlns:c16="http://schemas.microsoft.com/office/drawing/2014/chart" uri="{C3380CC4-5D6E-409C-BE32-E72D297353CC}">
              <c16:uniqueId val="{000000A6-0D34-424F-9E70-536E57DFC326}"/>
            </c:ext>
          </c:extLst>
        </c:ser>
        <c:ser>
          <c:idx val="139"/>
          <c:order val="139"/>
          <c:tx>
            <c:v>h=127</c:v>
          </c:tx>
          <c:spPr>
            <a:ln w="3175">
              <a:solidFill>
                <a:srgbClr val="808080"/>
              </a:solidFill>
              <a:prstDash val="solid"/>
            </a:ln>
          </c:spPr>
          <c:marker>
            <c:symbol val="none"/>
          </c:marker>
          <c:xVal>
            <c:numLit>
              <c:formatCode>General</c:formatCode>
              <c:ptCount val="2"/>
              <c:pt idx="0">
                <c:v>30.182720295939202</c:v>
              </c:pt>
              <c:pt idx="1">
                <c:v>30.482720295939203</c:v>
              </c:pt>
            </c:numLit>
          </c:xVal>
          <c:yVal>
            <c:numLit>
              <c:formatCode>General</c:formatCode>
              <c:ptCount val="2"/>
              <c:pt idx="0">
                <c:v>3.7253732992399834E-2</c:v>
              </c:pt>
              <c:pt idx="1">
                <c:v>3.713829781458982E-2</c:v>
              </c:pt>
            </c:numLit>
          </c:yVal>
          <c:smooth val="0"/>
          <c:extLst>
            <c:ext xmlns:c16="http://schemas.microsoft.com/office/drawing/2014/chart" uri="{C3380CC4-5D6E-409C-BE32-E72D297353CC}">
              <c16:uniqueId val="{000000A7-0D34-424F-9E70-536E57DFC326}"/>
            </c:ext>
          </c:extLst>
        </c:ser>
        <c:ser>
          <c:idx val="140"/>
          <c:order val="140"/>
          <c:tx>
            <c:v>h=128</c:v>
          </c:tx>
          <c:spPr>
            <a:ln w="3175">
              <a:solidFill>
                <a:srgbClr val="808080"/>
              </a:solidFill>
              <a:prstDash val="solid"/>
            </a:ln>
          </c:spPr>
          <c:marker>
            <c:symbol val="none"/>
          </c:marker>
          <c:xVal>
            <c:numLit>
              <c:formatCode>General</c:formatCode>
              <c:ptCount val="2"/>
              <c:pt idx="0">
                <c:v>30.491129077640537</c:v>
              </c:pt>
              <c:pt idx="1">
                <c:v>30.791129077640537</c:v>
              </c:pt>
            </c:numLit>
          </c:xVal>
          <c:yVal>
            <c:numLit>
              <c:formatCode>General</c:formatCode>
              <c:ptCount val="2"/>
              <c:pt idx="0">
                <c:v>3.7519631514222676E-2</c:v>
              </c:pt>
              <c:pt idx="1">
                <c:v>3.7404196996852157E-2</c:v>
              </c:pt>
            </c:numLit>
          </c:yVal>
          <c:smooth val="0"/>
          <c:extLst>
            <c:ext xmlns:c16="http://schemas.microsoft.com/office/drawing/2014/chart" uri="{C3380CC4-5D6E-409C-BE32-E72D297353CC}">
              <c16:uniqueId val="{000000A8-0D34-424F-9E70-536E57DFC326}"/>
            </c:ext>
          </c:extLst>
        </c:ser>
        <c:ser>
          <c:idx val="141"/>
          <c:order val="141"/>
          <c:tx>
            <c:v>h=129</c:v>
          </c:tx>
          <c:spPr>
            <a:ln w="3175">
              <a:solidFill>
                <a:srgbClr val="808080"/>
              </a:solidFill>
              <a:prstDash val="solid"/>
            </a:ln>
          </c:spPr>
          <c:marker>
            <c:symbol val="none"/>
          </c:marker>
          <c:xVal>
            <c:numLit>
              <c:formatCode>General</c:formatCode>
              <c:ptCount val="2"/>
              <c:pt idx="0">
                <c:v>30.799537859341871</c:v>
              </c:pt>
              <c:pt idx="1">
                <c:v>31.099537859341872</c:v>
              </c:pt>
            </c:numLit>
          </c:xVal>
          <c:yVal>
            <c:numLit>
              <c:formatCode>General</c:formatCode>
              <c:ptCount val="2"/>
              <c:pt idx="0">
                <c:v>3.7785530036045518E-2</c:v>
              </c:pt>
              <c:pt idx="1">
                <c:v>3.7670096169812005E-2</c:v>
              </c:pt>
            </c:numLit>
          </c:yVal>
          <c:smooth val="0"/>
          <c:extLst>
            <c:ext xmlns:c16="http://schemas.microsoft.com/office/drawing/2014/chart" uri="{C3380CC4-5D6E-409C-BE32-E72D297353CC}">
              <c16:uniqueId val="{000000A9-0D34-424F-9E70-536E57DFC326}"/>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31.107946641043203</c:v>
              </c:pt>
              <c:pt idx="1">
                <c:v>50</c:v>
              </c:pt>
            </c:numLit>
          </c:xVal>
          <c:yVal>
            <c:numLit>
              <c:formatCode>General</c:formatCode>
              <c:ptCount val="2"/>
              <c:pt idx="0">
                <c:v>3.8051428557868368E-2</c:v>
              </c:pt>
              <c:pt idx="1">
                <c:v>3.0724749421742484E-2</c:v>
              </c:pt>
            </c:numLit>
          </c:yVal>
          <c:smooth val="0"/>
          <c:extLst>
            <c:ext xmlns:c16="http://schemas.microsoft.com/office/drawing/2014/chart" uri="{C3380CC4-5D6E-409C-BE32-E72D297353CC}">
              <c16:uniqueId val="{000000AB-0D34-424F-9E70-536E57DFC326}"/>
            </c:ext>
          </c:extLst>
        </c:ser>
        <c:ser>
          <c:idx val="143"/>
          <c:order val="143"/>
          <c:tx>
            <c:v>h=131</c:v>
          </c:tx>
          <c:spPr>
            <a:ln w="3175">
              <a:solidFill>
                <a:srgbClr val="808080"/>
              </a:solidFill>
              <a:prstDash val="solid"/>
            </a:ln>
          </c:spPr>
          <c:marker>
            <c:symbol val="none"/>
          </c:marker>
          <c:xVal>
            <c:numLit>
              <c:formatCode>General</c:formatCode>
              <c:ptCount val="2"/>
              <c:pt idx="0">
                <c:v>31.416355422744537</c:v>
              </c:pt>
              <c:pt idx="1">
                <c:v>31.716355422744538</c:v>
              </c:pt>
            </c:numLit>
          </c:xVal>
          <c:yVal>
            <c:numLit>
              <c:formatCode>General</c:formatCode>
              <c:ptCount val="2"/>
              <c:pt idx="0">
                <c:v>3.831732707969121E-2</c:v>
              </c:pt>
              <c:pt idx="1">
                <c:v>3.8201894488599515E-2</c:v>
              </c:pt>
            </c:numLit>
          </c:yVal>
          <c:smooth val="0"/>
          <c:extLst>
            <c:ext xmlns:c16="http://schemas.microsoft.com/office/drawing/2014/chart" uri="{C3380CC4-5D6E-409C-BE32-E72D297353CC}">
              <c16:uniqueId val="{000000AC-0D34-424F-9E70-536E57DFC326}"/>
            </c:ext>
          </c:extLst>
        </c:ser>
        <c:ser>
          <c:idx val="144"/>
          <c:order val="144"/>
          <c:tx>
            <c:v>h=132</c:v>
          </c:tx>
          <c:spPr>
            <a:ln w="3175">
              <a:solidFill>
                <a:srgbClr val="808080"/>
              </a:solidFill>
              <a:prstDash val="solid"/>
            </a:ln>
          </c:spPr>
          <c:marker>
            <c:symbol val="none"/>
          </c:marker>
          <c:xVal>
            <c:numLit>
              <c:formatCode>General</c:formatCode>
              <c:ptCount val="2"/>
              <c:pt idx="0">
                <c:v>31.724764204445872</c:v>
              </c:pt>
              <c:pt idx="1">
                <c:v>32.024764204445873</c:v>
              </c:pt>
            </c:numLit>
          </c:xVal>
          <c:yVal>
            <c:numLit>
              <c:formatCode>General</c:formatCode>
              <c:ptCount val="2"/>
              <c:pt idx="0">
                <c:v>3.8583225601514053E-2</c:v>
              </c:pt>
              <c:pt idx="1">
                <c:v>3.8467793634801413E-2</c:v>
              </c:pt>
            </c:numLit>
          </c:yVal>
          <c:smooth val="0"/>
          <c:extLst>
            <c:ext xmlns:c16="http://schemas.microsoft.com/office/drawing/2014/chart" uri="{C3380CC4-5D6E-409C-BE32-E72D297353CC}">
              <c16:uniqueId val="{000000AD-0D34-424F-9E70-536E57DFC326}"/>
            </c:ext>
          </c:extLst>
        </c:ser>
        <c:ser>
          <c:idx val="145"/>
          <c:order val="145"/>
          <c:tx>
            <c:v>h=133</c:v>
          </c:tx>
          <c:spPr>
            <a:ln w="3175">
              <a:solidFill>
                <a:srgbClr val="808080"/>
              </a:solidFill>
              <a:prstDash val="solid"/>
            </a:ln>
          </c:spPr>
          <c:marker>
            <c:symbol val="none"/>
          </c:marker>
          <c:xVal>
            <c:numLit>
              <c:formatCode>General</c:formatCode>
              <c:ptCount val="2"/>
              <c:pt idx="0">
                <c:v>32.033172986147207</c:v>
              </c:pt>
              <c:pt idx="1">
                <c:v>32.333172986147204</c:v>
              </c:pt>
            </c:numLit>
          </c:xVal>
          <c:yVal>
            <c:numLit>
              <c:formatCode>General</c:formatCode>
              <c:ptCount val="2"/>
              <c:pt idx="0">
                <c:v>3.8849124123336895E-2</c:v>
              </c:pt>
              <c:pt idx="1">
                <c:v>3.8733692772449715E-2</c:v>
              </c:pt>
            </c:numLit>
          </c:yVal>
          <c:smooth val="0"/>
          <c:extLst>
            <c:ext xmlns:c16="http://schemas.microsoft.com/office/drawing/2014/chart" uri="{C3380CC4-5D6E-409C-BE32-E72D297353CC}">
              <c16:uniqueId val="{000000AE-0D34-424F-9E70-536E57DFC326}"/>
            </c:ext>
          </c:extLst>
        </c:ser>
        <c:ser>
          <c:idx val="146"/>
          <c:order val="146"/>
          <c:tx>
            <c:v>h=134</c:v>
          </c:tx>
          <c:spPr>
            <a:ln w="3175">
              <a:solidFill>
                <a:srgbClr val="808080"/>
              </a:solidFill>
              <a:prstDash val="solid"/>
            </a:ln>
          </c:spPr>
          <c:marker>
            <c:symbol val="none"/>
          </c:marker>
          <c:xVal>
            <c:numLit>
              <c:formatCode>General</c:formatCode>
              <c:ptCount val="2"/>
              <c:pt idx="0">
                <c:v>32.341581767848538</c:v>
              </c:pt>
              <c:pt idx="1">
                <c:v>32.641581767848535</c:v>
              </c:pt>
            </c:numLit>
          </c:xVal>
          <c:yVal>
            <c:numLit>
              <c:formatCode>General</c:formatCode>
              <c:ptCount val="2"/>
              <c:pt idx="0">
                <c:v>3.9115022645159744E-2</c:v>
              </c:pt>
              <c:pt idx="1">
                <c:v>3.8999591901718991E-2</c:v>
              </c:pt>
            </c:numLit>
          </c:yVal>
          <c:smooth val="0"/>
          <c:extLst>
            <c:ext xmlns:c16="http://schemas.microsoft.com/office/drawing/2014/chart" uri="{C3380CC4-5D6E-409C-BE32-E72D297353CC}">
              <c16:uniqueId val="{000000AF-0D34-424F-9E70-536E57DFC326}"/>
            </c:ext>
          </c:extLst>
        </c:ser>
        <c:ser>
          <c:idx val="147"/>
          <c:order val="147"/>
          <c:tx>
            <c:v>h=135</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0D34-424F-9E70-536E57DFC3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32.649990549549869</c:v>
              </c:pt>
              <c:pt idx="1">
                <c:v>50</c:v>
              </c:pt>
            </c:numLit>
          </c:xVal>
          <c:yVal>
            <c:numLit>
              <c:formatCode>General</c:formatCode>
              <c:ptCount val="2"/>
              <c:pt idx="0">
                <c:v>3.9380921166982587E-2</c:v>
              </c:pt>
              <c:pt idx="1">
                <c:v>3.2652274479568234E-2</c:v>
              </c:pt>
            </c:numLit>
          </c:yVal>
          <c:smooth val="0"/>
          <c:extLst>
            <c:ext xmlns:c16="http://schemas.microsoft.com/office/drawing/2014/chart" uri="{C3380CC4-5D6E-409C-BE32-E72D297353CC}">
              <c16:uniqueId val="{000000B1-0D34-424F-9E70-536E57DFC326}"/>
            </c:ext>
          </c:extLst>
        </c:ser>
        <c:ser>
          <c:idx val="148"/>
          <c:order val="148"/>
          <c:tx>
            <c:v>h=136</c:v>
          </c:tx>
          <c:spPr>
            <a:ln w="3175">
              <a:solidFill>
                <a:srgbClr val="808080"/>
              </a:solidFill>
              <a:prstDash val="solid"/>
            </a:ln>
          </c:spPr>
          <c:marker>
            <c:symbol val="none"/>
          </c:marker>
          <c:xVal>
            <c:numLit>
              <c:formatCode>General</c:formatCode>
              <c:ptCount val="2"/>
              <c:pt idx="0">
                <c:v>32.958399331251208</c:v>
              </c:pt>
              <c:pt idx="1">
                <c:v>33.258399331251205</c:v>
              </c:pt>
            </c:numLit>
          </c:xVal>
          <c:yVal>
            <c:numLit>
              <c:formatCode>General</c:formatCode>
              <c:ptCount val="2"/>
              <c:pt idx="0">
                <c:v>3.9646819688805429E-2</c:v>
              </c:pt>
              <c:pt idx="1">
                <c:v>3.9531390135795305E-2</c:v>
              </c:pt>
            </c:numLit>
          </c:yVal>
          <c:smooth val="0"/>
          <c:extLst>
            <c:ext xmlns:c16="http://schemas.microsoft.com/office/drawing/2014/chart" uri="{C3380CC4-5D6E-409C-BE32-E72D297353CC}">
              <c16:uniqueId val="{000000B2-0D34-424F-9E70-536E57DFC326}"/>
            </c:ext>
          </c:extLst>
        </c:ser>
        <c:ser>
          <c:idx val="149"/>
          <c:order val="149"/>
          <c:tx>
            <c:v>h=137</c:v>
          </c:tx>
          <c:spPr>
            <a:ln w="3175">
              <a:solidFill>
                <a:srgbClr val="808080"/>
              </a:solidFill>
              <a:prstDash val="solid"/>
            </a:ln>
          </c:spPr>
          <c:marker>
            <c:symbol val="none"/>
          </c:marker>
          <c:xVal>
            <c:numLit>
              <c:formatCode>General</c:formatCode>
              <c:ptCount val="2"/>
              <c:pt idx="0">
                <c:v>33.266808112952539</c:v>
              </c:pt>
              <c:pt idx="1">
                <c:v>33.566808112952536</c:v>
              </c:pt>
            </c:numLit>
          </c:xVal>
          <c:yVal>
            <c:numLit>
              <c:formatCode>General</c:formatCode>
              <c:ptCount val="2"/>
              <c:pt idx="0">
                <c:v>3.9912718210628279E-2</c:v>
              </c:pt>
              <c:pt idx="1">
                <c:v>3.9797289240928527E-2</c:v>
              </c:pt>
            </c:numLit>
          </c:yVal>
          <c:smooth val="0"/>
          <c:extLst>
            <c:ext xmlns:c16="http://schemas.microsoft.com/office/drawing/2014/chart" uri="{C3380CC4-5D6E-409C-BE32-E72D297353CC}">
              <c16:uniqueId val="{000000B3-0D34-424F-9E70-536E57DFC32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A3C-4487-AC54-FBF3E0488D81}"/>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2A3C-4487-AC54-FBF3E0488D81}"/>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2A3C-4487-AC54-FBF3E0488D81}"/>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2A3C-4487-AC54-FBF3E0488D81}"/>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2A3C-4487-AC54-FBF3E0488D81}"/>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2A3C-4487-AC54-FBF3E0488D81}"/>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2A3C-4487-AC54-FBF3E0488D81}"/>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2A3C-4487-AC54-FBF3E0488D81}"/>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2A3C-4487-AC54-FBF3E0488D81}"/>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2A3C-4487-AC54-FBF3E0488D81}"/>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2A3C-4487-AC54-FBF3E0488D81}"/>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2A3C-4487-AC54-FBF3E0488D81}"/>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2A3C-4487-AC54-FBF3E0488D81}"/>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2A3C-4487-AC54-FBF3E0488D81}"/>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2A3C-4487-AC54-FBF3E0488D81}"/>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2A3C-4487-AC54-FBF3E0488D81}"/>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2A3C-4487-AC54-FBF3E0488D81}"/>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2A3C-4487-AC54-FBF3E0488D81}"/>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2A3C-4487-AC54-FBF3E0488D81}"/>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2A3C-4487-AC54-FBF3E0488D81}"/>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2A3C-4487-AC54-FBF3E0488D81}"/>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2A3C-4487-AC54-FBF3E0488D81}"/>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2A3C-4487-AC54-FBF3E0488D81}"/>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2A3C-4487-AC54-FBF3E0488D81}"/>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2A3C-4487-AC54-FBF3E0488D81}"/>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2A3C-4487-AC54-FBF3E0488D81}"/>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2A3C-4487-AC54-FBF3E0488D81}"/>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2A3C-4487-AC54-FBF3E0488D81}"/>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2A3C-4487-AC54-FBF3E0488D81}"/>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2A3C-4487-AC54-FBF3E0488D81}"/>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2A3C-4487-AC54-FBF3E0488D81}"/>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2A3C-4487-AC54-FBF3E0488D81}"/>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2A3C-4487-AC54-FBF3E0488D81}"/>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2A3C-4487-AC54-FBF3E0488D81}"/>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2A3C-4487-AC54-FBF3E0488D81}"/>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2A3C-4487-AC54-FBF3E0488D81}"/>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2A3C-4487-AC54-FBF3E0488D81}"/>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2A3C-4487-AC54-FBF3E0488D81}"/>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2A3C-4487-AC54-FBF3E0488D81}"/>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2A3C-4487-AC54-FBF3E0488D81}"/>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2A3C-4487-AC54-FBF3E0488D81}"/>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2A3C-4487-AC54-FBF3E0488D81}"/>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2A3C-4487-AC54-FBF3E0488D81}"/>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2A3C-4487-AC54-FBF3E0488D81}"/>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2A3C-4487-AC54-FBF3E0488D81}"/>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2A3C-4487-AC54-FBF3E0488D81}"/>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2A3C-4487-AC54-FBF3E0488D81}"/>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2A3C-4487-AC54-FBF3E0488D81}"/>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2A3C-4487-AC54-FBF3E0488D81}"/>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2A3C-4487-AC54-FBF3E0488D81}"/>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2A3C-4487-AC54-FBF3E0488D81}"/>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2A3C-4487-AC54-FBF3E0488D81}"/>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2A3C-4487-AC54-FBF3E0488D81}"/>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2A3C-4487-AC54-FBF3E0488D81}"/>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2A3C-4487-AC54-FBF3E0488D81}"/>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2A3C-4487-AC54-FBF3E0488D81}"/>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2A3C-4487-AC54-FBF3E0488D81}"/>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2A3C-4487-AC54-FBF3E0488D81}"/>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2A3C-4487-AC54-FBF3E0488D81}"/>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2A3C-4487-AC54-FBF3E0488D81}"/>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2A3C-4487-AC54-FBF3E0488D81}"/>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2A3C-4487-AC54-FBF3E0488D81}"/>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2A3C-4487-AC54-FBF3E0488D81}"/>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2A3C-4487-AC54-FBF3E0488D81}"/>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2A3C-4487-AC54-FBF3E0488D81}"/>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2A3C-4487-AC54-FBF3E0488D81}"/>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2A3C-4487-AC54-FBF3E0488D81}"/>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2A3C-4487-AC54-FBF3E0488D81}"/>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2A3C-4487-AC54-FBF3E0488D81}"/>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2A3C-4487-AC54-FBF3E0488D81}"/>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2A3C-4487-AC54-FBF3E0488D81}"/>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2A3C-4487-AC54-FBF3E0488D81}"/>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2A3C-4487-AC54-FBF3E0488D81}"/>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2A3C-4487-AC54-FBF3E0488D81}"/>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2A3C-4487-AC54-FBF3E0488D81}"/>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2A3C-4487-AC54-FBF3E0488D81}"/>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2A3C-4487-AC54-FBF3E0488D81}"/>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2A3C-4487-AC54-FBF3E0488D81}"/>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2A3C-4487-AC54-FBF3E0488D81}"/>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2A3C-4487-AC54-FBF3E0488D81}"/>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2A3C-4487-AC54-FBF3E0488D81}"/>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2A3C-4487-AC54-FBF3E0488D81}"/>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2A3C-4487-AC54-FBF3E0488D81}"/>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2A3C-4487-AC54-FBF3E0488D81}"/>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2A3C-4487-AC54-FBF3E0488D81}"/>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2A3C-4487-AC54-FBF3E0488D81}"/>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2A3C-4487-AC54-FBF3E0488D81}"/>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2A3C-4487-AC54-FBF3E0488D81}"/>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2A3C-4487-AC54-FBF3E0488D81}"/>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2A3C-4487-AC54-FBF3E0488D81}"/>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2A3C-4487-AC54-FBF3E0488D81}"/>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2A3C-4487-AC54-FBF3E0488D81}"/>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2A3C-4487-AC54-FBF3E0488D81}"/>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2A3C-4487-AC54-FBF3E0488D81}"/>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2A3C-4487-AC54-FBF3E0488D81}"/>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2A3C-4487-AC54-FBF3E0488D81}"/>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2A3C-4487-AC54-FBF3E0488D81}"/>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2A3C-4487-AC54-FBF3E0488D81}"/>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2A3C-4487-AC54-FBF3E0488D81}"/>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2A3C-4487-AC54-FBF3E0488D81}"/>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2A3C-4487-AC54-FBF3E0488D81}"/>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2A3C-4487-AC54-FBF3E0488D81}"/>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2A3C-4487-AC54-FBF3E0488D81}"/>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2A3C-4487-AC54-FBF3E0488D81}"/>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2A3C-4487-AC54-FBF3E0488D81}"/>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2A3C-4487-AC54-FBF3E0488D81}"/>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2A3C-4487-AC54-FBF3E0488D81}"/>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2A3C-4487-AC54-FBF3E0488D81}"/>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2A3C-4487-AC54-FBF3E0488D81}"/>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2A3C-4487-AC54-FBF3E0488D81}"/>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2A3C-4487-AC54-FBF3E0488D81}"/>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2A3C-4487-AC54-FBF3E0488D81}"/>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2A3C-4487-AC54-FBF3E0488D81}"/>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2A3C-4487-AC54-FBF3E0488D81}"/>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2A3C-4487-AC54-FBF3E0488D81}"/>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2A3C-4487-AC54-FBF3E0488D81}"/>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2A3C-4487-AC54-FBF3E0488D81}"/>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2A3C-4487-AC54-FBF3E0488D81}"/>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2A3C-4487-AC54-FBF3E0488D81}"/>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2A3C-4487-AC54-FBF3E0488D81}"/>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2A3C-4487-AC54-FBF3E0488D81}"/>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2A3C-4487-AC54-FBF3E0488D81}"/>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2A3C-4487-AC54-FBF3E0488D81}"/>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2A3C-4487-AC54-FBF3E0488D81}"/>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2A3C-4487-AC54-FBF3E0488D81}"/>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2A3C-4487-AC54-FBF3E0488D81}"/>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2A3C-4487-AC54-FBF3E0488D81}"/>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2A3C-4487-AC54-FBF3E0488D81}"/>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2A3C-4487-AC54-FBF3E0488D81}"/>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2A3C-4487-AC54-FBF3E0488D81}"/>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2A3C-4487-AC54-FBF3E0488D81}"/>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2A3C-4487-AC54-FBF3E0488D81}"/>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2A3C-4487-AC54-FBF3E0488D81}"/>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2A3C-4487-AC54-FBF3E0488D81}"/>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2A3C-4487-AC54-FBF3E0488D81}"/>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2A3C-4487-AC54-FBF3E0488D81}"/>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2A3C-4487-AC54-FBF3E0488D81}"/>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2A3C-4487-AC54-FBF3E0488D81}"/>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2A3C-4487-AC54-FBF3E0488D81}"/>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2A3C-4487-AC54-FBF3E0488D81}"/>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2A3C-4487-AC54-FBF3E0488D81}"/>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2A3C-4487-AC54-FBF3E0488D81}"/>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2A3C-4487-AC54-FBF3E0488D81}"/>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2A3C-4487-AC54-FBF3E0488D81}"/>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2A3C-4487-AC54-FBF3E0488D81}"/>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2A3C-4487-AC54-FBF3E0488D81}"/>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2A3C-4487-AC54-FBF3E0488D81}"/>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2A3C-4487-AC54-FBF3E0488D81}"/>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2A3C-4487-AC54-FBF3E0488D81}"/>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2A3C-4487-AC54-FBF3E0488D81}"/>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2A3C-4487-AC54-FBF3E0488D81}"/>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2A3C-4487-AC54-FBF3E0488D81}"/>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2A3C-4487-AC54-FBF3E0488D81}"/>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2A3C-4487-AC54-FBF3E0488D81}"/>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2A3C-4487-AC54-FBF3E0488D81}"/>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2A3C-4487-AC54-FBF3E0488D81}"/>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2A3C-4487-AC54-FBF3E0488D81}"/>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2A3C-4487-AC54-FBF3E0488D81}"/>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2A3C-4487-AC54-FBF3E0488D81}"/>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2A3C-4487-AC54-FBF3E0488D81}"/>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2A3C-4487-AC54-FBF3E0488D81}"/>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2A3C-4487-AC54-FBF3E0488D81}"/>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2A3C-4487-AC54-FBF3E0488D81}"/>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2A3C-4487-AC54-FBF3E0488D81}"/>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2A3C-4487-AC54-FBF3E0488D81}"/>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2A3C-4487-AC54-FBF3E0488D81}"/>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2A3C-4487-AC54-FBF3E0488D81}"/>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2A3C-4487-AC54-FBF3E0488D81}"/>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2A3C-4487-AC54-FBF3E0488D81}"/>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2A3C-4487-AC54-FBF3E0488D81}"/>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2A3C-4487-AC54-FBF3E0488D81}"/>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2A3C-4487-AC54-FBF3E0488D81}"/>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2A3C-4487-AC54-FBF3E0488D81}"/>
            </c:ext>
          </c:extLst>
        </c:ser>
        <c:ser>
          <c:idx val="173"/>
          <c:order val="173"/>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2A3C-4487-AC54-FBF3E0488D81}"/>
            </c:ext>
          </c:extLst>
        </c:ser>
        <c:ser>
          <c:idx val="174"/>
          <c:order val="174"/>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2A3C-4487-AC54-FBF3E0488D81}"/>
            </c:ext>
          </c:extLst>
        </c:ser>
        <c:ser>
          <c:idx val="175"/>
          <c:order val="175"/>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2A3C-4487-AC54-FBF3E0488D81}"/>
            </c:ext>
          </c:extLst>
        </c:ser>
        <c:ser>
          <c:idx val="176"/>
          <c:order val="176"/>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2A3C-4487-AC54-FBF3E0488D81}"/>
            </c:ext>
          </c:extLst>
        </c:ser>
        <c:ser>
          <c:idx val="177"/>
          <c:order val="177"/>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2A3C-4487-AC54-FBF3E0488D81}"/>
            </c:ext>
          </c:extLst>
        </c:ser>
        <c:ser>
          <c:idx val="178"/>
          <c:order val="178"/>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2A3C-4487-AC54-FBF3E0488D81}"/>
            </c:ext>
          </c:extLst>
        </c:ser>
        <c:ser>
          <c:idx val="179"/>
          <c:order val="179"/>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2A3C-4487-AC54-FBF3E0488D81}"/>
            </c:ext>
          </c:extLst>
        </c:ser>
        <c:ser>
          <c:idx val="180"/>
          <c:order val="180"/>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2A3C-4487-AC54-FBF3E0488D81}"/>
            </c:ext>
          </c:extLst>
        </c:ser>
        <c:ser>
          <c:idx val="181"/>
          <c:order val="181"/>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2A3C-4487-AC54-FBF3E0488D81}"/>
            </c:ext>
          </c:extLst>
        </c:ser>
        <c:ser>
          <c:idx val="182"/>
          <c:order val="182"/>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2A3C-4487-AC54-FBF3E0488D81}"/>
            </c:ext>
          </c:extLst>
        </c:ser>
        <c:ser>
          <c:idx val="183"/>
          <c:order val="183"/>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2A3C-4487-AC54-FBF3E0488D81}"/>
            </c:ext>
          </c:extLst>
        </c:ser>
        <c:ser>
          <c:idx val="184"/>
          <c:order val="184"/>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2A3C-4487-AC54-FBF3E0488D81}"/>
            </c:ext>
          </c:extLst>
        </c:ser>
        <c:ser>
          <c:idx val="185"/>
          <c:order val="185"/>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2A3C-4487-AC54-FBF3E0488D81}"/>
            </c:ext>
          </c:extLst>
        </c:ser>
        <c:ser>
          <c:idx val="186"/>
          <c:order val="186"/>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2A3C-4487-AC54-FBF3E0488D81}"/>
            </c:ext>
          </c:extLst>
        </c:ser>
        <c:ser>
          <c:idx val="187"/>
          <c:order val="187"/>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2A3C-4487-AC54-FBF3E0488D81}"/>
            </c:ext>
          </c:extLst>
        </c:ser>
        <c:ser>
          <c:idx val="188"/>
          <c:order val="188"/>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2A3C-4487-AC54-FBF3E0488D81}"/>
            </c:ext>
          </c:extLst>
        </c:ser>
        <c:ser>
          <c:idx val="189"/>
          <c:order val="189"/>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2A3C-4487-AC54-FBF3E0488D81}"/>
            </c:ext>
          </c:extLst>
        </c:ser>
        <c:ser>
          <c:idx val="190"/>
          <c:order val="190"/>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2A3C-4487-AC54-FBF3E0488D81}"/>
            </c:ext>
          </c:extLst>
        </c:ser>
        <c:ser>
          <c:idx val="191"/>
          <c:order val="191"/>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2A3C-4487-AC54-FBF3E0488D81}"/>
            </c:ext>
          </c:extLst>
        </c:ser>
        <c:ser>
          <c:idx val="192"/>
          <c:order val="192"/>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2A3C-4487-AC54-FBF3E0488D81}"/>
            </c:ext>
          </c:extLst>
        </c:ser>
        <c:ser>
          <c:idx val="193"/>
          <c:order val="193"/>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2A3C-4487-AC54-FBF3E0488D81}"/>
            </c:ext>
          </c:extLst>
        </c:ser>
        <c:ser>
          <c:idx val="194"/>
          <c:order val="194"/>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2A3C-4487-AC54-FBF3E0488D81}"/>
            </c:ext>
          </c:extLst>
        </c:ser>
        <c:ser>
          <c:idx val="195"/>
          <c:order val="195"/>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2A3C-4487-AC54-FBF3E0488D81}"/>
            </c:ext>
          </c:extLst>
        </c:ser>
        <c:ser>
          <c:idx val="196"/>
          <c:order val="196"/>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2A3C-4487-AC54-FBF3E0488D81}"/>
            </c:ext>
          </c:extLst>
        </c:ser>
        <c:ser>
          <c:idx val="197"/>
          <c:order val="197"/>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2A3C-4487-AC54-FBF3E0488D81}"/>
            </c:ext>
          </c:extLst>
        </c:ser>
        <c:ser>
          <c:idx val="198"/>
          <c:order val="198"/>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2A3C-4487-AC54-FBF3E0488D81}"/>
            </c:ext>
          </c:extLst>
        </c:ser>
        <c:ser>
          <c:idx val="199"/>
          <c:order val="199"/>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2A3C-4487-AC54-FBF3E0488D81}"/>
            </c:ext>
          </c:extLst>
        </c:ser>
        <c:ser>
          <c:idx val="200"/>
          <c:order val="200"/>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108-2A3C-4487-AC54-FBF3E0488D81}"/>
            </c:ext>
          </c:extLst>
        </c:ser>
        <c:ser>
          <c:idx val="201"/>
          <c:order val="201"/>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10A-2A3C-4487-AC54-FBF3E0488D81}"/>
            </c:ext>
          </c:extLst>
        </c:ser>
        <c:ser>
          <c:idx val="202"/>
          <c:order val="202"/>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10C-2A3C-4487-AC54-FBF3E0488D81}"/>
            </c:ext>
          </c:extLst>
        </c:ser>
        <c:ser>
          <c:idx val="203"/>
          <c:order val="203"/>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10E-2A3C-4487-AC54-FBF3E0488D81}"/>
            </c:ext>
          </c:extLst>
        </c:ser>
        <c:ser>
          <c:idx val="204"/>
          <c:order val="204"/>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110-2A3C-4487-AC54-FBF3E0488D81}"/>
            </c:ext>
          </c:extLst>
        </c:ser>
        <c:ser>
          <c:idx val="205"/>
          <c:order val="205"/>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112-2A3C-4487-AC54-FBF3E0488D81}"/>
            </c:ext>
          </c:extLst>
        </c:ser>
        <c:ser>
          <c:idx val="206"/>
          <c:order val="206"/>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114-2A3C-4487-AC54-FBF3E0488D81}"/>
            </c:ext>
          </c:extLst>
        </c:ser>
        <c:ser>
          <c:idx val="207"/>
          <c:order val="207"/>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116-2A3C-4487-AC54-FBF3E0488D81}"/>
            </c:ext>
          </c:extLst>
        </c:ser>
        <c:ser>
          <c:idx val="208"/>
          <c:order val="208"/>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118-2A3C-4487-AC54-FBF3E0488D81}"/>
            </c:ext>
          </c:extLst>
        </c:ser>
        <c:ser>
          <c:idx val="209"/>
          <c:order val="209"/>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11A-2A3C-4487-AC54-FBF3E0488D81}"/>
            </c:ext>
          </c:extLst>
        </c:ser>
        <c:ser>
          <c:idx val="210"/>
          <c:order val="210"/>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11C-2A3C-4487-AC54-FBF3E0488D81}"/>
            </c:ext>
          </c:extLst>
        </c:ser>
        <c:ser>
          <c:idx val="211"/>
          <c:order val="211"/>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11E-2A3C-4487-AC54-FBF3E0488D81}"/>
            </c:ext>
          </c:extLst>
        </c:ser>
        <c:ser>
          <c:idx val="212"/>
          <c:order val="212"/>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120-2A3C-4487-AC54-FBF3E0488D81}"/>
            </c:ext>
          </c:extLst>
        </c:ser>
        <c:ser>
          <c:idx val="213"/>
          <c:order val="213"/>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122-2A3C-4487-AC54-FBF3E0488D81}"/>
            </c:ext>
          </c:extLst>
        </c:ser>
        <c:ser>
          <c:idx val="214"/>
          <c:order val="214"/>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124-2A3C-4487-AC54-FBF3E0488D81}"/>
            </c:ext>
          </c:extLst>
        </c:ser>
        <c:ser>
          <c:idx val="215"/>
          <c:order val="215"/>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126-2A3C-4487-AC54-FBF3E0488D81}"/>
            </c:ext>
          </c:extLst>
        </c:ser>
        <c:ser>
          <c:idx val="216"/>
          <c:order val="216"/>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127-2A3C-4487-AC54-FBF3E0488D81}"/>
            </c:ext>
          </c:extLst>
        </c:ser>
        <c:ser>
          <c:idx val="217"/>
          <c:order val="217"/>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8-2A3C-4487-AC54-FBF3E0488D81}"/>
            </c:ext>
          </c:extLst>
        </c:ser>
        <c:ser>
          <c:idx val="218"/>
          <c:order val="218"/>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9-2A3C-4487-AC54-FBF3E0488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12A-2A3C-4487-AC54-FBF3E0488D81}"/>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3081-44C3-B32F-894290E4BBBD}"/>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3081-44C3-B32F-894290E4BBBD}"/>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3081-44C3-B32F-894290E4BBBD}"/>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3081-44C3-B32F-894290E4BBBD}"/>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3081-44C3-B32F-894290E4BBBD}"/>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3081-44C3-B32F-894290E4BBBD}"/>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3081-44C3-B32F-894290E4BBBD}"/>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3081-44C3-B32F-894290E4BBBD}"/>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3081-44C3-B32F-894290E4BBBD}"/>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3081-44C3-B32F-894290E4BBBD}"/>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3081-44C3-B32F-894290E4BBBD}"/>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3081-44C3-B32F-894290E4BBBD}"/>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3081-44C3-B32F-894290E4BBBD}"/>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3081-44C3-B32F-894290E4BBBD}"/>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3081-44C3-B32F-894290E4BBBD}"/>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3081-44C3-B32F-894290E4BBBD}"/>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3081-44C3-B32F-894290E4BBBD}"/>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3081-44C3-B32F-894290E4BBBD}"/>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3081-44C3-B32F-894290E4BBBD}"/>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3081-44C3-B32F-894290E4BBBD}"/>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3081-44C3-B32F-894290E4BBBD}"/>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3081-44C3-B32F-894290E4BBBD}"/>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3081-44C3-B32F-894290E4BBBD}"/>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3081-44C3-B32F-894290E4BBBD}"/>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3081-44C3-B32F-894290E4BBBD}"/>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3081-44C3-B32F-894290E4BBBD}"/>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3081-44C3-B32F-894290E4BBBD}"/>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3081-44C3-B32F-894290E4BBBD}"/>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3081-44C3-B32F-894290E4BBBD}"/>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3081-44C3-B32F-894290E4BBBD}"/>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3081-44C3-B32F-894290E4BBBD}"/>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3081-44C3-B32F-894290E4BBBD}"/>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3081-44C3-B32F-894290E4BBBD}"/>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3081-44C3-B32F-894290E4BBBD}"/>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3081-44C3-B32F-894290E4BBBD}"/>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3081-44C3-B32F-894290E4BBBD}"/>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3081-44C3-B32F-894290E4BBBD}"/>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3081-44C3-B32F-894290E4BBBD}"/>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3081-44C3-B32F-894290E4BBBD}"/>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3081-44C3-B32F-894290E4BBBD}"/>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3081-44C3-B32F-894290E4BBBD}"/>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3081-44C3-B32F-894290E4BBBD}"/>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3081-44C3-B32F-894290E4BBBD}"/>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3081-44C3-B32F-894290E4BBBD}"/>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3081-44C3-B32F-894290E4BBBD}"/>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3081-44C3-B32F-894290E4BBBD}"/>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3081-44C3-B32F-894290E4BBBD}"/>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3081-44C3-B32F-894290E4BBBD}"/>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3081-44C3-B32F-894290E4BBBD}"/>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3081-44C3-B32F-894290E4BBBD}"/>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3081-44C3-B32F-894290E4BBBD}"/>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3081-44C3-B32F-894290E4BBBD}"/>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3081-44C3-B32F-894290E4BBBD}"/>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3081-44C3-B32F-894290E4BBBD}"/>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3081-44C3-B32F-894290E4BBBD}"/>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3081-44C3-B32F-894290E4BBBD}"/>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3081-44C3-B32F-894290E4BBBD}"/>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3081-44C3-B32F-894290E4BBBD}"/>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3081-44C3-B32F-894290E4BBBD}"/>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3081-44C3-B32F-894290E4BBBD}"/>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3081-44C3-B32F-894290E4BBBD}"/>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3081-44C3-B32F-894290E4BBBD}"/>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3081-44C3-B32F-894290E4BBBD}"/>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3081-44C3-B32F-894290E4BBBD}"/>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3081-44C3-B32F-894290E4BBB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3081-44C3-B32F-894290E4BBBD}"/>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3081-44C3-B32F-894290E4BBBD}"/>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3081-44C3-B32F-894290E4BBBD}"/>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3081-44C3-B32F-894290E4BBBD}"/>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3081-44C3-B32F-894290E4BBBD}"/>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3081-44C3-B32F-894290E4BBBD}"/>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3081-44C3-B32F-894290E4BBBD}"/>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3081-44C3-B32F-894290E4BBBD}"/>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3081-44C3-B32F-894290E4BBBD}"/>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3081-44C3-B32F-894290E4BBBD}"/>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3081-44C3-B32F-894290E4BBBD}"/>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3081-44C3-B32F-894290E4BBBD}"/>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3081-44C3-B32F-894290E4BBBD}"/>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3081-44C3-B32F-894290E4BBBD}"/>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3081-44C3-B32F-894290E4BBBD}"/>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3081-44C3-B32F-894290E4BBBD}"/>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3081-44C3-B32F-894290E4BBBD}"/>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3081-44C3-B32F-894290E4BBBD}"/>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3081-44C3-B32F-894290E4BBBD}"/>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3081-44C3-B32F-894290E4BBBD}"/>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3081-44C3-B32F-894290E4BBBD}"/>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3081-44C3-B32F-894290E4BBBD}"/>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3081-44C3-B32F-894290E4BBBD}"/>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3081-44C3-B32F-894290E4BBBD}"/>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3081-44C3-B32F-894290E4BBBD}"/>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3081-44C3-B32F-894290E4BBBD}"/>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3081-44C3-B32F-894290E4BBBD}"/>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3081-44C3-B32F-894290E4BBBD}"/>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3081-44C3-B32F-894290E4BBBD}"/>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3081-44C3-B32F-894290E4BBBD}"/>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3081-44C3-B32F-894290E4BBBD}"/>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3081-44C3-B32F-894290E4BBBD}"/>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3081-44C3-B32F-894290E4BBBD}"/>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3081-44C3-B32F-894290E4BBBD}"/>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3081-44C3-B32F-894290E4BBBD}"/>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3081-44C3-B32F-894290E4BBBD}"/>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3081-44C3-B32F-894290E4BBBD}"/>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3081-44C3-B32F-894290E4BBBD}"/>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3081-44C3-B32F-894290E4BBBD}"/>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3081-44C3-B32F-894290E4BBBD}"/>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3081-44C3-B32F-894290E4BBBD}"/>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3081-44C3-B32F-894290E4BBBD}"/>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3081-44C3-B32F-894290E4BBBD}"/>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3081-44C3-B32F-894290E4BBBD}"/>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3081-44C3-B32F-894290E4BBBD}"/>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3081-44C3-B32F-894290E4BBBD}"/>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3081-44C3-B32F-894290E4BBBD}"/>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3081-44C3-B32F-894290E4BBBD}"/>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3081-44C3-B32F-894290E4BBBD}"/>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3081-44C3-B32F-894290E4BBBD}"/>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3081-44C3-B32F-894290E4BBBD}"/>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3081-44C3-B32F-894290E4BBBD}"/>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3081-44C3-B32F-894290E4BBBD}"/>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3081-44C3-B32F-894290E4BBBD}"/>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3081-44C3-B32F-894290E4BBBD}"/>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3081-44C3-B32F-894290E4BBBD}"/>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3081-44C3-B32F-894290E4BBBD}"/>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3081-44C3-B32F-894290E4BBBD}"/>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3081-44C3-B32F-894290E4BBB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472-48BF-84C7-FAC4EB0CE2DC}"/>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2472-48BF-84C7-FAC4EB0CE2DC}"/>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2472-48BF-84C7-FAC4EB0CE2DC}"/>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2472-48BF-84C7-FAC4EB0CE2DC}"/>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2472-48BF-84C7-FAC4EB0CE2DC}"/>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2472-48BF-84C7-FAC4EB0CE2DC}"/>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2472-48BF-84C7-FAC4EB0CE2DC}"/>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2472-48BF-84C7-FAC4EB0CE2DC}"/>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2472-48BF-84C7-FAC4EB0CE2DC}"/>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2472-48BF-84C7-FAC4EB0CE2DC}"/>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2472-48BF-84C7-FAC4EB0CE2DC}"/>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2472-48BF-84C7-FAC4EB0CE2DC}"/>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2472-48BF-84C7-FAC4EB0CE2DC}"/>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2472-48BF-84C7-FAC4EB0CE2DC}"/>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2472-48BF-84C7-FAC4EB0CE2DC}"/>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2472-48BF-84C7-FAC4EB0CE2DC}"/>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2472-48BF-84C7-FAC4EB0CE2DC}"/>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2472-48BF-84C7-FAC4EB0CE2DC}"/>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2472-48BF-84C7-FAC4EB0CE2DC}"/>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2472-48BF-84C7-FAC4EB0CE2DC}"/>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2472-48BF-84C7-FAC4EB0CE2DC}"/>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2472-48BF-84C7-FAC4EB0CE2DC}"/>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2472-48BF-84C7-FAC4EB0CE2DC}"/>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2472-48BF-84C7-FAC4EB0CE2DC}"/>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2472-48BF-84C7-FAC4EB0CE2DC}"/>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2472-48BF-84C7-FAC4EB0CE2DC}"/>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2472-48BF-84C7-FAC4EB0CE2DC}"/>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2472-48BF-84C7-FAC4EB0CE2DC}"/>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2472-48BF-84C7-FAC4EB0CE2DC}"/>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2472-48BF-84C7-FAC4EB0CE2DC}"/>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2472-48BF-84C7-FAC4EB0CE2DC}"/>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2472-48BF-84C7-FAC4EB0CE2DC}"/>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2472-48BF-84C7-FAC4EB0CE2DC}"/>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2472-48BF-84C7-FAC4EB0CE2DC}"/>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2472-48BF-84C7-FAC4EB0CE2DC}"/>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2472-48BF-84C7-FAC4EB0CE2DC}"/>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2472-48BF-84C7-FAC4EB0CE2DC}"/>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2472-48BF-84C7-FAC4EB0CE2DC}"/>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2472-48BF-84C7-FAC4EB0CE2DC}"/>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2472-48BF-84C7-FAC4EB0CE2DC}"/>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2472-48BF-84C7-FAC4EB0CE2DC}"/>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2472-48BF-84C7-FAC4EB0CE2DC}"/>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2472-48BF-84C7-FAC4EB0CE2DC}"/>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2472-48BF-84C7-FAC4EB0CE2DC}"/>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2472-48BF-84C7-FAC4EB0CE2DC}"/>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2472-48BF-84C7-FAC4EB0CE2DC}"/>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2472-48BF-84C7-FAC4EB0CE2DC}"/>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2472-48BF-84C7-FAC4EB0CE2DC}"/>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2472-48BF-84C7-FAC4EB0CE2DC}"/>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2472-48BF-84C7-FAC4EB0CE2DC}"/>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2472-48BF-84C7-FAC4EB0CE2DC}"/>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2472-48BF-84C7-FAC4EB0CE2DC}"/>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2472-48BF-84C7-FAC4EB0CE2DC}"/>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2472-48BF-84C7-FAC4EB0CE2DC}"/>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2472-48BF-84C7-FAC4EB0CE2DC}"/>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2472-48BF-84C7-FAC4EB0CE2DC}"/>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2472-48BF-84C7-FAC4EB0CE2DC}"/>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2472-48BF-84C7-FAC4EB0CE2DC}"/>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2472-48BF-84C7-FAC4EB0CE2DC}"/>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2472-48BF-84C7-FAC4EB0CE2DC}"/>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2472-48BF-84C7-FAC4EB0CE2DC}"/>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2472-48BF-84C7-FAC4EB0CE2DC}"/>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2472-48BF-84C7-FAC4EB0CE2DC}"/>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2472-48BF-84C7-FAC4EB0CE2DC}"/>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2472-48BF-84C7-FAC4EB0CE2DC}"/>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2472-48BF-84C7-FAC4EB0CE2DC}"/>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2472-48BF-84C7-FAC4EB0CE2DC}"/>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2472-48BF-84C7-FAC4EB0CE2DC}"/>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2472-48BF-84C7-FAC4EB0CE2DC}"/>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2472-48BF-84C7-FAC4EB0CE2DC}"/>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2472-48BF-84C7-FAC4EB0CE2DC}"/>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2472-48BF-84C7-FAC4EB0CE2DC}"/>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2472-48BF-84C7-FAC4EB0CE2DC}"/>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2472-48BF-84C7-FAC4EB0CE2DC}"/>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2472-48BF-84C7-FAC4EB0CE2DC}"/>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2472-48BF-84C7-FAC4EB0CE2DC}"/>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2472-48BF-84C7-FAC4EB0CE2DC}"/>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2472-48BF-84C7-FAC4EB0CE2DC}"/>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2472-48BF-84C7-FAC4EB0CE2DC}"/>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2472-48BF-84C7-FAC4EB0CE2DC}"/>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2472-48BF-84C7-FAC4EB0CE2DC}"/>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2472-48BF-84C7-FAC4EB0CE2DC}"/>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2472-48BF-84C7-FAC4EB0CE2DC}"/>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2472-48BF-84C7-FAC4EB0CE2DC}"/>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2472-48BF-84C7-FAC4EB0CE2DC}"/>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2472-48BF-84C7-FAC4EB0CE2DC}"/>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2472-48BF-84C7-FAC4EB0CE2DC}"/>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2472-48BF-84C7-FAC4EB0CE2DC}"/>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2472-48BF-84C7-FAC4EB0CE2DC}"/>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2472-48BF-84C7-FAC4EB0CE2DC}"/>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2472-48BF-84C7-FAC4EB0CE2DC}"/>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2472-48BF-84C7-FAC4EB0CE2DC}"/>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2472-48BF-84C7-FAC4EB0CE2DC}"/>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2472-48BF-84C7-FAC4EB0CE2DC}"/>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2472-48BF-84C7-FAC4EB0CE2DC}"/>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2472-48BF-84C7-FAC4EB0CE2DC}"/>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2472-48BF-84C7-FAC4EB0CE2DC}"/>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2472-48BF-84C7-FAC4EB0CE2DC}"/>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2472-48BF-84C7-FAC4EB0CE2DC}"/>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2472-48BF-84C7-FAC4EB0CE2DC}"/>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2472-48BF-84C7-FAC4EB0CE2DC}"/>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2472-48BF-84C7-FAC4EB0CE2DC}"/>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2472-48BF-84C7-FAC4EB0CE2DC}"/>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2472-48BF-84C7-FAC4EB0CE2DC}"/>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2472-48BF-84C7-FAC4EB0CE2DC}"/>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2472-48BF-84C7-FAC4EB0CE2DC}"/>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2472-48BF-84C7-FAC4EB0CE2DC}"/>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2472-48BF-84C7-FAC4EB0CE2DC}"/>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2472-48BF-84C7-FAC4EB0CE2DC}"/>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2472-48BF-84C7-FAC4EB0CE2DC}"/>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2472-48BF-84C7-FAC4EB0CE2DC}"/>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2472-48BF-84C7-FAC4EB0CE2DC}"/>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2472-48BF-84C7-FAC4EB0CE2DC}"/>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2472-48BF-84C7-FAC4EB0CE2DC}"/>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2472-48BF-84C7-FAC4EB0CE2DC}"/>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2472-48BF-84C7-FAC4EB0CE2DC}"/>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2472-48BF-84C7-FAC4EB0CE2DC}"/>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2472-48BF-84C7-FAC4EB0CE2DC}"/>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2472-48BF-84C7-FAC4EB0CE2DC}"/>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2472-48BF-84C7-FAC4EB0CE2DC}"/>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2472-48BF-84C7-FAC4EB0CE2DC}"/>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2472-48BF-84C7-FAC4EB0CE2DC}"/>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2472-48BF-84C7-FAC4EB0CE2DC}"/>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2472-48BF-84C7-FAC4EB0CE2DC}"/>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2472-48BF-84C7-FAC4EB0CE2DC}"/>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2472-48BF-84C7-FAC4EB0CE2DC}"/>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2472-48BF-84C7-FAC4EB0CE2DC}"/>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2472-48BF-84C7-FAC4EB0CE2DC}"/>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2472-48BF-84C7-FAC4EB0CE2DC}"/>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2472-48BF-84C7-FAC4EB0CE2DC}"/>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2472-48BF-84C7-FAC4EB0CE2DC}"/>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2472-48BF-84C7-FAC4EB0CE2DC}"/>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2472-48BF-84C7-FAC4EB0CE2DC}"/>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2472-48BF-84C7-FAC4EB0CE2DC}"/>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2472-48BF-84C7-FAC4EB0CE2DC}"/>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2472-48BF-84C7-FAC4EB0CE2DC}"/>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2472-48BF-84C7-FAC4EB0CE2DC}"/>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2472-48BF-84C7-FAC4EB0CE2DC}"/>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2472-48BF-84C7-FAC4EB0CE2DC}"/>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2472-48BF-84C7-FAC4EB0CE2DC}"/>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2472-48BF-84C7-FAC4EB0CE2DC}"/>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2472-48BF-84C7-FAC4EB0CE2DC}"/>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2472-48BF-84C7-FAC4EB0CE2DC}"/>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2472-48BF-84C7-FAC4EB0CE2DC}"/>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2472-48BF-84C7-FAC4EB0CE2DC}"/>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2472-48BF-84C7-FAC4EB0CE2DC}"/>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2472-48BF-84C7-FAC4EB0CE2DC}"/>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2472-48BF-84C7-FAC4EB0CE2DC}"/>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2472-48BF-84C7-FAC4EB0CE2DC}"/>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6AC4-4CF3-AB80-ED20B868D9F6}"/>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6AC4-4CF3-AB80-ED20B868D9F6}"/>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6AC4-4CF3-AB80-ED20B868D9F6}"/>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6AC4-4CF3-AB80-ED20B868D9F6}"/>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6AC4-4CF3-AB80-ED20B868D9F6}"/>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6AC4-4CF3-AB80-ED20B868D9F6}"/>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6AC4-4CF3-AB80-ED20B868D9F6}"/>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6AC4-4CF3-AB80-ED20B868D9F6}"/>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6AC4-4CF3-AB80-ED20B868D9F6}"/>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6AC4-4CF3-AB80-ED20B868D9F6}"/>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6AC4-4CF3-AB80-ED20B868D9F6}"/>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6AC4-4CF3-AB80-ED20B868D9F6}"/>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6AC4-4CF3-AB80-ED20B868D9F6}"/>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6AC4-4CF3-AB80-ED20B868D9F6}"/>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6AC4-4CF3-AB80-ED20B868D9F6}"/>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6AC4-4CF3-AB80-ED20B868D9F6}"/>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6AC4-4CF3-AB80-ED20B868D9F6}"/>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6AC4-4CF3-AB80-ED20B868D9F6}"/>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6AC4-4CF3-AB80-ED20B868D9F6}"/>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6AC4-4CF3-AB80-ED20B868D9F6}"/>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6AC4-4CF3-AB80-ED20B868D9F6}"/>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6AC4-4CF3-AB80-ED20B868D9F6}"/>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6AC4-4CF3-AB80-ED20B868D9F6}"/>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6AC4-4CF3-AB80-ED20B868D9F6}"/>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6AC4-4CF3-AB80-ED20B868D9F6}"/>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6AC4-4CF3-AB80-ED20B868D9F6}"/>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6AC4-4CF3-AB80-ED20B868D9F6}"/>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6AC4-4CF3-AB80-ED20B868D9F6}"/>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6AC4-4CF3-AB80-ED20B868D9F6}"/>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6AC4-4CF3-AB80-ED20B868D9F6}"/>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6AC4-4CF3-AB80-ED20B868D9F6}"/>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6AC4-4CF3-AB80-ED20B868D9F6}"/>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6AC4-4CF3-AB80-ED20B868D9F6}"/>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6AC4-4CF3-AB80-ED20B868D9F6}"/>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6AC4-4CF3-AB80-ED20B868D9F6}"/>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6AC4-4CF3-AB80-ED20B868D9F6}"/>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6AC4-4CF3-AB80-ED20B868D9F6}"/>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6AC4-4CF3-AB80-ED20B868D9F6}"/>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6AC4-4CF3-AB80-ED20B868D9F6}"/>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6AC4-4CF3-AB80-ED20B868D9F6}"/>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6AC4-4CF3-AB80-ED20B868D9F6}"/>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6AC4-4CF3-AB80-ED20B868D9F6}"/>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6AC4-4CF3-AB80-ED20B868D9F6}"/>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6AC4-4CF3-AB80-ED20B868D9F6}"/>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6AC4-4CF3-AB80-ED20B868D9F6}"/>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6AC4-4CF3-AB80-ED20B868D9F6}"/>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6AC4-4CF3-AB80-ED20B868D9F6}"/>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6AC4-4CF3-AB80-ED20B868D9F6}"/>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6AC4-4CF3-AB80-ED20B868D9F6}"/>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6AC4-4CF3-AB80-ED20B868D9F6}"/>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6AC4-4CF3-AB80-ED20B868D9F6}"/>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6AC4-4CF3-AB80-ED20B868D9F6}"/>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6AC4-4CF3-AB80-ED20B868D9F6}"/>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6AC4-4CF3-AB80-ED20B868D9F6}"/>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6AC4-4CF3-AB80-ED20B868D9F6}"/>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6AC4-4CF3-AB80-ED20B868D9F6}"/>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6AC4-4CF3-AB80-ED20B868D9F6}"/>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6AC4-4CF3-AB80-ED20B868D9F6}"/>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6AC4-4CF3-AB80-ED20B868D9F6}"/>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6AC4-4CF3-AB80-ED20B868D9F6}"/>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6AC4-4CF3-AB80-ED20B868D9F6}"/>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6AC4-4CF3-AB80-ED20B868D9F6}"/>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6AC4-4CF3-AB80-ED20B868D9F6}"/>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6AC4-4CF3-AB80-ED20B868D9F6}"/>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6AC4-4CF3-AB80-ED20B868D9F6}"/>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6AC4-4CF3-AB80-ED20B868D9F6}"/>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6AC4-4CF3-AB80-ED20B868D9F6}"/>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6AC4-4CF3-AB80-ED20B868D9F6}"/>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6AC4-4CF3-AB80-ED20B868D9F6}"/>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6AC4-4CF3-AB80-ED20B868D9F6}"/>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6AC4-4CF3-AB80-ED20B868D9F6}"/>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6AC4-4CF3-AB80-ED20B868D9F6}"/>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6AC4-4CF3-AB80-ED20B868D9F6}"/>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6AC4-4CF3-AB80-ED20B868D9F6}"/>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6AC4-4CF3-AB80-ED20B868D9F6}"/>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6AC4-4CF3-AB80-ED20B868D9F6}"/>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6AC4-4CF3-AB80-ED20B868D9F6}"/>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6AC4-4CF3-AB80-ED20B868D9F6}"/>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6AC4-4CF3-AB80-ED20B868D9F6}"/>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6AC4-4CF3-AB80-ED20B868D9F6}"/>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6AC4-4CF3-AB80-ED20B868D9F6}"/>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6AC4-4CF3-AB80-ED20B868D9F6}"/>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6AC4-4CF3-AB80-ED20B868D9F6}"/>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6AC4-4CF3-AB80-ED20B868D9F6}"/>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6AC4-4CF3-AB80-ED20B868D9F6}"/>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6AC4-4CF3-AB80-ED20B868D9F6}"/>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6AC4-4CF3-AB80-ED20B868D9F6}"/>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6AC4-4CF3-AB80-ED20B868D9F6}"/>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6AC4-4CF3-AB80-ED20B868D9F6}"/>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6AC4-4CF3-AB80-ED20B868D9F6}"/>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6AC4-4CF3-AB80-ED20B868D9F6}"/>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6AC4-4CF3-AB80-ED20B868D9F6}"/>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6AC4-4CF3-AB80-ED20B868D9F6}"/>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6AC4-4CF3-AB80-ED20B868D9F6}"/>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6AC4-4CF3-AB80-ED20B868D9F6}"/>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6AC4-4CF3-AB80-ED20B868D9F6}"/>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6AC4-4CF3-AB80-ED20B868D9F6}"/>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6AC4-4CF3-AB80-ED20B868D9F6}"/>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6AC4-4CF3-AB80-ED20B868D9F6}"/>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6AC4-4CF3-AB80-ED20B868D9F6}"/>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6AC4-4CF3-AB80-ED20B868D9F6}"/>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6AC4-4CF3-AB80-ED20B868D9F6}"/>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6AC4-4CF3-AB80-ED20B868D9F6}"/>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6AC4-4CF3-AB80-ED20B868D9F6}"/>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6AC4-4CF3-AB80-ED20B868D9F6}"/>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6AC4-4CF3-AB80-ED20B868D9F6}"/>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6AC4-4CF3-AB80-ED20B868D9F6}"/>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6AC4-4CF3-AB80-ED20B868D9F6}"/>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6AC4-4CF3-AB80-ED20B868D9F6}"/>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6AC4-4CF3-AB80-ED20B868D9F6}"/>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6AC4-4CF3-AB80-ED20B868D9F6}"/>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6AC4-4CF3-AB80-ED20B868D9F6}"/>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6AC4-4CF3-AB80-ED20B868D9F6}"/>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6AC4-4CF3-AB80-ED20B868D9F6}"/>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6AC4-4CF3-AB80-ED20B868D9F6}"/>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6AC4-4CF3-AB80-ED20B868D9F6}"/>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6AC4-4CF3-AB80-ED20B868D9F6}"/>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6AC4-4CF3-AB80-ED20B868D9F6}"/>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6AC4-4CF3-AB80-ED20B868D9F6}"/>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6AC4-4CF3-AB80-ED20B868D9F6}"/>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6AC4-4CF3-AB80-ED20B868D9F6}"/>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6AC4-4CF3-AB80-ED20B868D9F6}"/>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6AC4-4CF3-AB80-ED20B868D9F6}"/>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6AC4-4CF3-AB80-ED20B868D9F6}"/>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6AC4-4CF3-AB80-ED20B868D9F6}"/>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6AC4-4CF3-AB80-ED20B868D9F6}"/>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6AC4-4CF3-AB80-ED20B868D9F6}"/>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6AC4-4CF3-AB80-ED20B868D9F6}"/>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6AC4-4CF3-AB80-ED20B868D9F6}"/>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6AC4-4CF3-AB80-ED20B868D9F6}"/>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6AC4-4CF3-AB80-ED20B868D9F6}"/>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6AC4-4CF3-AB80-ED20B868D9F6}"/>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6AC4-4CF3-AB80-ED20B868D9F6}"/>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6AC4-4CF3-AB80-ED20B868D9F6}"/>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6AC4-4CF3-AB80-ED20B868D9F6}"/>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6AC4-4CF3-AB80-ED20B868D9F6}"/>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6AC4-4CF3-AB80-ED20B868D9F6}"/>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6AC4-4CF3-AB80-ED20B868D9F6}"/>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6AC4-4CF3-AB80-ED20B868D9F6}"/>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6AC4-4CF3-AB80-ED20B868D9F6}"/>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6AC4-4CF3-AB80-ED20B868D9F6}"/>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6AC4-4CF3-AB80-ED20B868D9F6}"/>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6AC4-4CF3-AB80-ED20B868D9F6}"/>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6AC4-4CF3-AB80-ED20B868D9F6}"/>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6AC4-4CF3-AB80-ED20B868D9F6}"/>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6AC4-4CF3-AB80-ED20B868D9F6}"/>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6AC4-4CF3-AB80-ED20B868D9F6}"/>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6AC4-4CF3-AB80-ED20B868D9F6}"/>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6AC4-4CF3-AB80-ED20B868D9F6}"/>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6AC4-4CF3-AB80-ED20B868D9F6}"/>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6AC4-4CF3-AB80-ED20B868D9F6}"/>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6AC4-4CF3-AB80-ED20B868D9F6}"/>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6AC4-4CF3-AB80-ED20B868D9F6}"/>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6AC4-4CF3-AB80-ED20B868D9F6}"/>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6AC4-4CF3-AB80-ED20B868D9F6}"/>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6AC4-4CF3-AB80-ED20B868D9F6}"/>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6AC4-4CF3-AB80-ED20B868D9F6}"/>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6AC4-4CF3-AB80-ED20B868D9F6}"/>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6AC4-4CF3-AB80-ED20B868D9F6}"/>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6AC4-4CF3-AB80-ED20B868D9F6}"/>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6AC4-4CF3-AB80-ED20B868D9F6}"/>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6AC4-4CF3-AB80-ED20B868D9F6}"/>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6AC4-4CF3-AB80-ED20B868D9F6}"/>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6AC4-4CF3-AB80-ED20B868D9F6}"/>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6AC4-4CF3-AB80-ED20B868D9F6}"/>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6AC4-4CF3-AB80-ED20B868D9F6}"/>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6AC4-4CF3-AB80-ED20B868D9F6}"/>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6AC4-4CF3-AB80-ED20B868D9F6}"/>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6AC4-4CF3-AB80-ED20B868D9F6}"/>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6AC4-4CF3-AB80-ED20B868D9F6}"/>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6AC4-4CF3-AB80-ED20B868D9F6}"/>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6AC4-4CF3-AB80-ED20B868D9F6}"/>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6AC4-4CF3-AB80-ED20B868D9F6}"/>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6AC4-4CF3-AB80-ED20B868D9F6}"/>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6AC4-4CF3-AB80-ED20B868D9F6}"/>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6AC4-4CF3-AB80-ED20B868D9F6}"/>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6AC4-4CF3-AB80-ED20B868D9F6}"/>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6AC4-4CF3-AB80-ED20B868D9F6}"/>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6AC4-4CF3-AB80-ED20B868D9F6}"/>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6AC4-4CF3-AB80-ED20B868D9F6}"/>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6AC4-4CF3-AB80-ED20B868D9F6}"/>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6AC4-4CF3-AB80-ED20B868D9F6}"/>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6AC4-4CF3-AB80-ED20B868D9F6}"/>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6AC4-4CF3-AB80-ED20B868D9F6}"/>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6AC4-4CF3-AB80-ED20B868D9F6}"/>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6AC4-4CF3-AB80-ED20B868D9F6}"/>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6AC4-4CF3-AB80-ED20B868D9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6AC4-4CF3-AB80-ED20B868D9F6}"/>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6AC4-4CF3-AB80-ED20B868D9F6}"/>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6AC4-4CF3-AB80-ED20B868D9F6}"/>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6AC4-4CF3-AB80-ED20B868D9F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BE57-4139-8CF1-E49099D40F6A}"/>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BE57-4139-8CF1-E49099D40F6A}"/>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BE57-4139-8CF1-E49099D40F6A}"/>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BE57-4139-8CF1-E49099D40F6A}"/>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BE57-4139-8CF1-E49099D40F6A}"/>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BE57-4139-8CF1-E49099D40F6A}"/>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BE57-4139-8CF1-E49099D40F6A}"/>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BE57-4139-8CF1-E49099D40F6A}"/>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BE57-4139-8CF1-E49099D40F6A}"/>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BE57-4139-8CF1-E49099D40F6A}"/>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BE57-4139-8CF1-E49099D40F6A}"/>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BE57-4139-8CF1-E49099D40F6A}"/>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BE57-4139-8CF1-E49099D40F6A}"/>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BE57-4139-8CF1-E49099D40F6A}"/>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BE57-4139-8CF1-E49099D40F6A}"/>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BE57-4139-8CF1-E49099D40F6A}"/>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BE57-4139-8CF1-E49099D40F6A}"/>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BE57-4139-8CF1-E49099D40F6A}"/>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BE57-4139-8CF1-E49099D40F6A}"/>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BE57-4139-8CF1-E49099D40F6A}"/>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BE57-4139-8CF1-E49099D40F6A}"/>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BE57-4139-8CF1-E49099D40F6A}"/>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BE57-4139-8CF1-E49099D40F6A}"/>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BE57-4139-8CF1-E49099D40F6A}"/>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BE57-4139-8CF1-E49099D40F6A}"/>
            </c:ext>
          </c:extLst>
        </c:ser>
        <c:ser>
          <c:idx val="25"/>
          <c:order val="25"/>
          <c:tx>
            <c:v>RH=50_3</c:v>
          </c:tx>
          <c:spPr>
            <a:ln w="3175">
              <a:solidFill>
                <a:srgbClr val="FF6600"/>
              </a:solidFill>
              <a:prstDash val="solid"/>
            </a:ln>
          </c:spPr>
          <c:marker>
            <c:symbol val="none"/>
          </c:marker>
          <c:xVal>
            <c:numLit>
              <c:formatCode>General</c:formatCode>
              <c:ptCount val="16"/>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46.460703436093496</c:v>
              </c:pt>
            </c:numLit>
          </c:xVal>
          <c:yVal>
            <c:numLit>
              <c:formatCode>General</c:formatCode>
              <c:ptCount val="16"/>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3.4000000000000002E-2</c:v>
              </c:pt>
            </c:numLit>
          </c:yVal>
          <c:smooth val="1"/>
          <c:extLst>
            <c:ext xmlns:c16="http://schemas.microsoft.com/office/drawing/2014/chart" uri="{C3380CC4-5D6E-409C-BE32-E72D297353CC}">
              <c16:uniqueId val="{00000024-BE57-4139-8CF1-E49099D40F6A}"/>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BE57-4139-8CF1-E49099D40F6A}"/>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BE57-4139-8CF1-E49099D40F6A}"/>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BE57-4139-8CF1-E49099D40F6A}"/>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BE57-4139-8CF1-E49099D40F6A}"/>
            </c:ext>
          </c:extLst>
        </c:ser>
        <c:ser>
          <c:idx val="30"/>
          <c:order val="30"/>
          <c:tx>
            <c:v>RH=60_3</c:v>
          </c:tx>
          <c:spPr>
            <a:ln w="3175">
              <a:solidFill>
                <a:srgbClr val="0000FF"/>
              </a:solidFill>
              <a:prstDash val="solid"/>
            </a:ln>
          </c:spPr>
          <c:marker>
            <c:symbol val="none"/>
          </c:marker>
          <c:xVal>
            <c:numLit>
              <c:formatCode>General</c:formatCode>
              <c:ptCount val="15"/>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42.698224206857375</c:v>
              </c:pt>
            </c:numLit>
          </c:xVal>
          <c:yVal>
            <c:numLit>
              <c:formatCode>General</c:formatCode>
              <c:ptCount val="15"/>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3.4000000000000002E-2</c:v>
              </c:pt>
            </c:numLit>
          </c:yVal>
          <c:smooth val="1"/>
          <c:extLst>
            <c:ext xmlns:c16="http://schemas.microsoft.com/office/drawing/2014/chart" uri="{C3380CC4-5D6E-409C-BE32-E72D297353CC}">
              <c16:uniqueId val="{0000002B-BE57-4139-8CF1-E49099D40F6A}"/>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BE57-4139-8CF1-E49099D40F6A}"/>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BE57-4139-8CF1-E49099D40F6A}"/>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BE57-4139-8CF1-E49099D40F6A}"/>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BE57-4139-8CF1-E49099D40F6A}"/>
            </c:ext>
          </c:extLst>
        </c:ser>
        <c:ser>
          <c:idx val="35"/>
          <c:order val="35"/>
          <c:tx>
            <c:v>RH=70_3</c:v>
          </c:tx>
          <c:spPr>
            <a:ln w="3175">
              <a:solidFill>
                <a:srgbClr val="0000FF"/>
              </a:solidFill>
              <a:prstDash val="solid"/>
            </a:ln>
          </c:spPr>
          <c:marker>
            <c:symbol val="none"/>
          </c:marker>
          <c:xVal>
            <c:numLit>
              <c:formatCode>General</c:formatCode>
              <c:ptCount val="14"/>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39.594578804453931</c:v>
              </c:pt>
            </c:numLit>
          </c:xVal>
          <c:yVal>
            <c:numLit>
              <c:formatCode>General</c:formatCode>
              <c:ptCount val="14"/>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3.4000000000000002E-2</c:v>
              </c:pt>
            </c:numLit>
          </c:yVal>
          <c:smooth val="1"/>
          <c:extLst>
            <c:ext xmlns:c16="http://schemas.microsoft.com/office/drawing/2014/chart" uri="{C3380CC4-5D6E-409C-BE32-E72D297353CC}">
              <c16:uniqueId val="{00000032-BE57-4139-8CF1-E49099D40F6A}"/>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BE57-4139-8CF1-E49099D40F6A}"/>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BE57-4139-8CF1-E49099D40F6A}"/>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BE57-4139-8CF1-E49099D40F6A}"/>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BE57-4139-8CF1-E49099D40F6A}"/>
            </c:ext>
          </c:extLst>
        </c:ser>
        <c:ser>
          <c:idx val="40"/>
          <c:order val="40"/>
          <c:tx>
            <c:v>RH=80_3</c:v>
          </c:tx>
          <c:spPr>
            <a:ln w="3175">
              <a:solidFill>
                <a:srgbClr val="0000FF"/>
              </a:solidFill>
              <a:prstDash val="solid"/>
            </a:ln>
          </c:spPr>
          <c:marker>
            <c:symbol val="none"/>
          </c:marker>
          <c:xVal>
            <c:numLit>
              <c:formatCode>General</c:formatCode>
              <c:ptCount val="13"/>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36.958513469612221</c:v>
              </c:pt>
            </c:numLit>
          </c:xVal>
          <c:yVal>
            <c:numLit>
              <c:formatCode>General</c:formatCode>
              <c:ptCount val="13"/>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3.4000000000000002E-2</c:v>
              </c:pt>
            </c:numLit>
          </c:yVal>
          <c:smooth val="1"/>
          <c:extLst>
            <c:ext xmlns:c16="http://schemas.microsoft.com/office/drawing/2014/chart" uri="{C3380CC4-5D6E-409C-BE32-E72D297353CC}">
              <c16:uniqueId val="{00000039-BE57-4139-8CF1-E49099D40F6A}"/>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BE57-4139-8CF1-E49099D40F6A}"/>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BE57-4139-8CF1-E49099D40F6A}"/>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BE57-4139-8CF1-E49099D40F6A}"/>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BE57-4139-8CF1-E49099D40F6A}"/>
            </c:ext>
          </c:extLst>
        </c:ser>
        <c:ser>
          <c:idx val="45"/>
          <c:order val="45"/>
          <c:tx>
            <c:v>RH=90_3</c:v>
          </c:tx>
          <c:spPr>
            <a:ln w="3175">
              <a:solidFill>
                <a:srgbClr val="0000FF"/>
              </a:solidFill>
              <a:prstDash val="solid"/>
            </a:ln>
          </c:spPr>
          <c:marker>
            <c:symbol val="none"/>
          </c:marker>
          <c:xVal>
            <c:numLit>
              <c:formatCode>General</c:formatCode>
              <c:ptCount val="12"/>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34.663014089963724</c:v>
              </c:pt>
            </c:numLit>
          </c:xVal>
          <c:yVal>
            <c:numLit>
              <c:formatCode>General</c:formatCode>
              <c:ptCount val="12"/>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3.4000000000000002E-2</c:v>
              </c:pt>
            </c:numLit>
          </c:yVal>
          <c:smooth val="1"/>
          <c:extLst>
            <c:ext xmlns:c16="http://schemas.microsoft.com/office/drawing/2014/chart" uri="{C3380CC4-5D6E-409C-BE32-E72D297353CC}">
              <c16:uniqueId val="{00000040-BE57-4139-8CF1-E49099D40F6A}"/>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BE57-4139-8CF1-E49099D40F6A}"/>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BE57-4139-8CF1-E49099D40F6A}"/>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BE57-4139-8CF1-E49099D40F6A}"/>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BE57-4139-8CF1-E49099D40F6A}"/>
            </c:ext>
          </c:extLst>
        </c:ser>
        <c:ser>
          <c:idx val="50"/>
          <c:order val="50"/>
          <c:tx>
            <c:v>RH=100_3</c:v>
          </c:tx>
          <c:spPr>
            <a:ln w="3175">
              <a:solidFill>
                <a:srgbClr val="0000FF"/>
              </a:solidFill>
              <a:prstDash val="solid"/>
            </a:ln>
          </c:spPr>
          <c:marker>
            <c:symbol val="none"/>
          </c:marker>
          <c:xVal>
            <c:numLit>
              <c:formatCode>General</c:formatCode>
              <c:ptCount val="12"/>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32.643696673944994</c:v>
              </c:pt>
            </c:numLit>
          </c:xVal>
          <c:yVal>
            <c:numLit>
              <c:formatCode>General</c:formatCode>
              <c:ptCount val="12"/>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3.4000000000000002E-2</c:v>
              </c:pt>
            </c:numLit>
          </c:yVal>
          <c:smooth val="1"/>
          <c:extLst>
            <c:ext xmlns:c16="http://schemas.microsoft.com/office/drawing/2014/chart" uri="{C3380CC4-5D6E-409C-BE32-E72D297353CC}">
              <c16:uniqueId val="{00000047-BE57-4139-8CF1-E49099D40F6A}"/>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BE57-4139-8CF1-E49099D40F6A}"/>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BE57-4139-8CF1-E49099D40F6A}"/>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BE57-4139-8CF1-E49099D40F6A}"/>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BE57-4139-8CF1-E49099D40F6A}"/>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BE57-4139-8CF1-E49099D40F6A}"/>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BE57-4139-8CF1-E49099D40F6A}"/>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BE57-4139-8CF1-E49099D40F6A}"/>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BE57-4139-8CF1-E49099D40F6A}"/>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BE57-4139-8CF1-E49099D40F6A}"/>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BE57-4139-8CF1-E49099D40F6A}"/>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BE57-4139-8CF1-E49099D40F6A}"/>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BE57-4139-8CF1-E49099D40F6A}"/>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BE57-4139-8CF1-E49099D40F6A}"/>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BE57-4139-8CF1-E49099D40F6A}"/>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BE57-4139-8CF1-E49099D40F6A}"/>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BE57-4139-8CF1-E49099D40F6A}"/>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BE57-4139-8CF1-E49099D40F6A}"/>
            </c:ext>
          </c:extLst>
        </c:ser>
        <c:ser>
          <c:idx val="68"/>
          <c:order val="68"/>
          <c:tx>
            <c:v>RH=55_2</c:v>
          </c:tx>
          <c:spPr>
            <a:ln w="3175">
              <a:solidFill>
                <a:srgbClr val="0000FF"/>
              </a:solidFill>
              <a:prstDash val="solid"/>
            </a:ln>
          </c:spPr>
          <c:marker>
            <c:symbol val="none"/>
          </c:marker>
          <c:xVal>
            <c:numLit>
              <c:formatCode>General</c:formatCode>
              <c:ptCount val="15"/>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44.483774059522453</c:v>
              </c:pt>
            </c:numLit>
          </c:xVal>
          <c:yVal>
            <c:numLit>
              <c:formatCode>General</c:formatCode>
              <c:ptCount val="15"/>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3.4000000000000002E-2</c:v>
              </c:pt>
            </c:numLit>
          </c:yVal>
          <c:smooth val="1"/>
          <c:extLst>
            <c:ext xmlns:c16="http://schemas.microsoft.com/office/drawing/2014/chart" uri="{C3380CC4-5D6E-409C-BE32-E72D297353CC}">
              <c16:uniqueId val="{0000005F-BE57-4139-8CF1-E49099D40F6A}"/>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BE57-4139-8CF1-E49099D40F6A}"/>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BE57-4139-8CF1-E49099D40F6A}"/>
            </c:ext>
          </c:extLst>
        </c:ser>
        <c:ser>
          <c:idx val="71"/>
          <c:order val="71"/>
          <c:tx>
            <c:v>RH=65_2</c:v>
          </c:tx>
          <c:spPr>
            <a:ln w="3175">
              <a:solidFill>
                <a:srgbClr val="0000FF"/>
              </a:solidFill>
              <a:prstDash val="solid"/>
            </a:ln>
          </c:spPr>
          <c:marker>
            <c:symbol val="none"/>
          </c:marker>
          <c:xVal>
            <c:numLit>
              <c:formatCode>General</c:formatCode>
              <c:ptCount val="14"/>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41.082522687554388</c:v>
              </c:pt>
            </c:numLit>
          </c:xVal>
          <c:yVal>
            <c:numLit>
              <c:formatCode>General</c:formatCode>
              <c:ptCount val="14"/>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3.4000000000000002E-2</c:v>
              </c:pt>
            </c:numLit>
          </c:yVal>
          <c:smooth val="1"/>
          <c:extLst>
            <c:ext xmlns:c16="http://schemas.microsoft.com/office/drawing/2014/chart" uri="{C3380CC4-5D6E-409C-BE32-E72D297353CC}">
              <c16:uniqueId val="{00000063-BE57-4139-8CF1-E49099D40F6A}"/>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BE57-4139-8CF1-E49099D40F6A}"/>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BE57-4139-8CF1-E49099D40F6A}"/>
            </c:ext>
          </c:extLst>
        </c:ser>
        <c:ser>
          <c:idx val="74"/>
          <c:order val="74"/>
          <c:tx>
            <c:v>RH=75_2</c:v>
          </c:tx>
          <c:spPr>
            <a:ln w="3175">
              <a:solidFill>
                <a:srgbClr val="0000FF"/>
              </a:solidFill>
              <a:prstDash val="solid"/>
            </a:ln>
          </c:spPr>
          <c:marker>
            <c:symbol val="none"/>
          </c:marker>
          <c:xVal>
            <c:numLit>
              <c:formatCode>General</c:formatCode>
              <c:ptCount val="13"/>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38.22352920257061</c:v>
              </c:pt>
            </c:numLit>
          </c:xVal>
          <c:yVal>
            <c:numLit>
              <c:formatCode>General</c:formatCode>
              <c:ptCount val="13"/>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3.4000000000000002E-2</c:v>
              </c:pt>
            </c:numLit>
          </c:yVal>
          <c:smooth val="1"/>
          <c:extLst>
            <c:ext xmlns:c16="http://schemas.microsoft.com/office/drawing/2014/chart" uri="{C3380CC4-5D6E-409C-BE32-E72D297353CC}">
              <c16:uniqueId val="{00000067-BE57-4139-8CF1-E49099D40F6A}"/>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BE57-4139-8CF1-E49099D40F6A}"/>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BE57-4139-8CF1-E49099D40F6A}"/>
            </c:ext>
          </c:extLst>
        </c:ser>
        <c:ser>
          <c:idx val="77"/>
          <c:order val="77"/>
          <c:tx>
            <c:v>RH=85_2</c:v>
          </c:tx>
          <c:spPr>
            <a:ln w="3175">
              <a:solidFill>
                <a:srgbClr val="0000FF"/>
              </a:solidFill>
              <a:prstDash val="solid"/>
            </a:ln>
          </c:spPr>
          <c:marker>
            <c:symbol val="none"/>
          </c:marker>
          <c:xVal>
            <c:numLit>
              <c:formatCode>General</c:formatCode>
              <c:ptCount val="13"/>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35.768432905416319</c:v>
              </c:pt>
            </c:numLit>
          </c:xVal>
          <c:yVal>
            <c:numLit>
              <c:formatCode>General</c:formatCode>
              <c:ptCount val="13"/>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3.4000000000000002E-2</c:v>
              </c:pt>
            </c:numLit>
          </c:yVal>
          <c:smooth val="1"/>
          <c:extLst>
            <c:ext xmlns:c16="http://schemas.microsoft.com/office/drawing/2014/chart" uri="{C3380CC4-5D6E-409C-BE32-E72D297353CC}">
              <c16:uniqueId val="{0000006B-BE57-4139-8CF1-E49099D40F6A}"/>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BE57-4139-8CF1-E49099D40F6A}"/>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BE57-4139-8CF1-E49099D40F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BE57-4139-8CF1-E49099D40F6A}"/>
            </c:ext>
          </c:extLst>
        </c:ser>
        <c:ser>
          <c:idx val="80"/>
          <c:order val="80"/>
          <c:tx>
            <c:v>RH=95_2</c:v>
          </c:tx>
          <c:spPr>
            <a:ln w="3175">
              <a:solidFill>
                <a:srgbClr val="0000FF"/>
              </a:solidFill>
              <a:prstDash val="solid"/>
            </a:ln>
          </c:spPr>
          <c:marker>
            <c:symbol val="none"/>
          </c:marker>
          <c:xVal>
            <c:numLit>
              <c:formatCode>General</c:formatCode>
              <c:ptCount val="12"/>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33.621562011400414</c:v>
              </c:pt>
            </c:numLit>
          </c:xVal>
          <c:yVal>
            <c:numLit>
              <c:formatCode>General</c:formatCode>
              <c:ptCount val="12"/>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3.4000000000000002E-2</c:v>
              </c:pt>
            </c:numLit>
          </c:yVal>
          <c:smooth val="1"/>
          <c:extLst>
            <c:ext xmlns:c16="http://schemas.microsoft.com/office/drawing/2014/chart" uri="{C3380CC4-5D6E-409C-BE32-E72D297353CC}">
              <c16:uniqueId val="{0000006F-BE57-4139-8CF1-E49099D40F6A}"/>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DA2A-414E-82F5-400B1291BAC6}"/>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DA2A-414E-82F5-400B1291BAC6}"/>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DA2A-414E-82F5-400B1291BAC6}"/>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DA2A-414E-82F5-400B1291BAC6}"/>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DA2A-414E-82F5-400B1291BAC6}"/>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DA2A-414E-82F5-400B1291BAC6}"/>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DA2A-414E-82F5-400B1291BAC6}"/>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DA2A-414E-82F5-400B1291BAC6}"/>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DA2A-414E-82F5-400B1291BAC6}"/>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DA2A-414E-82F5-400B1291BAC6}"/>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DA2A-414E-82F5-400B1291BAC6}"/>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DA2A-414E-82F5-400B1291BAC6}"/>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DA2A-414E-82F5-400B1291BAC6}"/>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DA2A-414E-82F5-400B1291BAC6}"/>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DA2A-414E-82F5-400B1291BAC6}"/>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DA2A-414E-82F5-400B1291BAC6}"/>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DA2A-414E-82F5-400B1291BAC6}"/>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DA2A-414E-82F5-400B1291BAC6}"/>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DA2A-414E-82F5-400B1291BAC6}"/>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DA2A-414E-82F5-400B1291BAC6}"/>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DA2A-414E-82F5-400B1291BAC6}"/>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DA2A-414E-82F5-400B1291BAC6}"/>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DA2A-414E-82F5-400B1291BAC6}"/>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DA2A-414E-82F5-400B1291BAC6}"/>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DA2A-414E-82F5-400B1291BAC6}"/>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DA2A-414E-82F5-400B1291BAC6}"/>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DA2A-414E-82F5-400B1291BAC6}"/>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DA2A-414E-82F5-400B1291BAC6}"/>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DA2A-414E-82F5-400B1291BAC6}"/>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DA2A-414E-82F5-400B1291BAC6}"/>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DA2A-414E-82F5-400B1291BAC6}"/>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DA2A-414E-82F5-400B1291BAC6}"/>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DA2A-414E-82F5-400B1291BAC6}"/>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DA2A-414E-82F5-400B1291BAC6}"/>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DA2A-414E-82F5-400B1291BAC6}"/>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DA2A-414E-82F5-400B1291BAC6}"/>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DA2A-414E-82F5-400B1291BAC6}"/>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DA2A-414E-82F5-400B1291BAC6}"/>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DA2A-414E-82F5-400B1291BAC6}"/>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DA2A-414E-82F5-400B1291BAC6}"/>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DA2A-414E-82F5-400B1291BAC6}"/>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DA2A-414E-82F5-400B1291BAC6}"/>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DA2A-414E-82F5-400B1291BAC6}"/>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DA2A-414E-82F5-400B1291BAC6}"/>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DA2A-414E-82F5-400B1291BAC6}"/>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DA2A-414E-82F5-400B1291BAC6}"/>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DA2A-414E-82F5-400B1291BAC6}"/>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DA2A-414E-82F5-400B1291BAC6}"/>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DA2A-414E-82F5-400B1291BAC6}"/>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DA2A-414E-82F5-400B1291BAC6}"/>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DA2A-414E-82F5-400B1291BAC6}"/>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DA2A-414E-82F5-400B1291BAC6}"/>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DA2A-414E-82F5-400B1291BAC6}"/>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DA2A-414E-82F5-400B1291BAC6}"/>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DA2A-414E-82F5-400B1291BAC6}"/>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DA2A-414E-82F5-400B1291BAC6}"/>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DA2A-414E-82F5-400B1291BAC6}"/>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DA2A-414E-82F5-400B1291BAC6}"/>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DA2A-414E-82F5-400B1291BAC6}"/>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DA2A-414E-82F5-400B1291BAC6}"/>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DA2A-414E-82F5-400B1291BAC6}"/>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DA2A-414E-82F5-400B1291BAC6}"/>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DA2A-414E-82F5-400B1291BAC6}"/>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DA2A-414E-82F5-400B1291BAC6}"/>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DA2A-414E-82F5-400B1291BAC6}"/>
            </c:ext>
          </c:extLst>
        </c:ser>
        <c:ser>
          <c:idx val="65"/>
          <c:order val="65"/>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-10.87888259336189</c:v>
              </c:pt>
              <c:pt idx="1">
                <c:v>-12.628490335598311</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62-DA2A-414E-82F5-400B1291BAC6}"/>
            </c:ext>
          </c:extLst>
        </c:ser>
        <c:ser>
          <c:idx val="66"/>
          <c:order val="66"/>
          <c:tx>
            <c:v>v=0.75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-7.3456505041290487</c:v>
              </c:pt>
              <c:pt idx="1">
                <c:v>-9.3394034382111641</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64-DA2A-414E-82F5-400B1291BAC6}"/>
            </c:ext>
          </c:extLst>
        </c:ser>
        <c:ser>
          <c:idx val="67"/>
          <c:order val="67"/>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-3.8136879415229381</c:v>
              </c:pt>
              <c:pt idx="1">
                <c:v>-6.11811823965781</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66-DA2A-414E-82F5-400B1291BAC6}"/>
            </c:ext>
          </c:extLst>
        </c:ser>
        <c:ser>
          <c:idx val="68"/>
          <c:order val="68"/>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-0.29183335256660781</c:v>
              </c:pt>
              <c:pt idx="1">
                <c:v>-2.9651936709573241</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68-DA2A-414E-82F5-400B1291BAC6}"/>
            </c:ext>
          </c:extLst>
        </c:ser>
        <c:ser>
          <c:idx val="69"/>
          <c:order val="69"/>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3.2338045395703254</c:v>
              </c:pt>
              <c:pt idx="1">
                <c:v>0.10102325173063519</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6A-DA2A-414E-82F5-400B1291BAC6}"/>
            </c:ext>
          </c:extLst>
        </c:ser>
        <c:ser>
          <c:idx val="70"/>
          <c:order val="70"/>
          <c:tx>
            <c:v>v=0.79</c:v>
          </c:tx>
          <c:spPr>
            <a:ln w="3175">
              <a:solidFill>
                <a:srgbClr val="008000"/>
              </a:solidFill>
              <a:prstDash val="sysDash"/>
            </a:ln>
          </c:spPr>
          <c:marker>
            <c:symbol val="none"/>
          </c:marker>
          <c:dLbls>
            <c:dLbl>
              <c:idx val="0"/>
              <c:layout>
                <c:manualLayout>
                  <c:x val="-2.0516595581802244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6.7669107615188357</c:v>
              </c:pt>
              <c:pt idx="1">
                <c:v>3.1100301717749042</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6C-DA2A-414E-82F5-400B1291BAC6}"/>
            </c:ext>
          </c:extLst>
        </c:ser>
        <c:ser>
          <c:idx val="71"/>
          <c:order val="71"/>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10.291888512116756</c:v>
              </c:pt>
              <c:pt idx="1">
                <c:v>6.0448623724096775</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6E-DA2A-414E-82F5-400B1291BAC6}"/>
            </c:ext>
          </c:extLst>
        </c:ser>
        <c:ser>
          <c:idx val="72"/>
          <c:order val="72"/>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13.823112940844542</c:v>
              </c:pt>
              <c:pt idx="1">
                <c:v>8.867451378580812</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70-DA2A-414E-82F5-400B1291BAC6}"/>
            </c:ext>
          </c:extLst>
        </c:ser>
        <c:ser>
          <c:idx val="73"/>
          <c:order val="73"/>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17.353238150097972</c:v>
              </c:pt>
              <c:pt idx="1">
                <c:v>11.588895694540497</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72-DA2A-414E-82F5-400B1291BAC6}"/>
            </c:ext>
          </c:extLst>
        </c:ser>
        <c:ser>
          <c:idx val="74"/>
          <c:order val="74"/>
          <c:tx>
            <c:v>v=0.83</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20.881374633710006</c:v>
              </c:pt>
              <c:pt idx="1">
                <c:v>14.210699001374479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74-DA2A-414E-82F5-400B1291BAC6}"/>
            </c:ext>
          </c:extLst>
        </c:ser>
        <c:ser>
          <c:idx val="75"/>
          <c:order val="75"/>
          <c:tx>
            <c:v>v=0.84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24.407457429719113</c:v>
              </c:pt>
              <c:pt idx="1">
                <c:v>16.734481591505482</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76-DA2A-414E-82F5-400B1291BAC6}"/>
            </c:ext>
          </c:extLst>
        </c:ser>
        <c:ser>
          <c:idx val="76"/>
          <c:order val="76"/>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27.937787614952313</c:v>
              </c:pt>
              <c:pt idx="1">
                <c:v>19.132672029144601</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78-DA2A-414E-82F5-400B1291BAC6}"/>
            </c:ext>
          </c:extLst>
        </c:ser>
        <c:ser>
          <c:idx val="77"/>
          <c:order val="77"/>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31.46571454621801</c:v>
              </c:pt>
              <c:pt idx="1">
                <c:v>21.436144171835288</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7A-DA2A-414E-82F5-400B1291BAC6}"/>
            </c:ext>
          </c:extLst>
        </c:ser>
        <c:ser>
          <c:idx val="78"/>
          <c:order val="78"/>
          <c:tx>
            <c:v>v=0.87</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34.99537194946226</c:v>
              </c:pt>
              <c:pt idx="1">
                <c:v>23.626904888872556</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7C-DA2A-414E-82F5-400B1291BAC6}"/>
            </c:ext>
          </c:extLst>
        </c:ser>
        <c:ser>
          <c:idx val="79"/>
          <c:order val="79"/>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38.523655082964233</c:v>
              </c:pt>
              <c:pt idx="1">
                <c:v>25.725862091077921</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7E-DA2A-414E-82F5-400B1291BAC6}"/>
            </c:ext>
          </c:extLst>
        </c:ser>
        <c:ser>
          <c:idx val="80"/>
          <c:order val="80"/>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42.052771246885719</c:v>
              </c:pt>
              <c:pt idx="1">
                <c:v>27.72444079909096</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80-DA2A-414E-82F5-400B1291BAC6}"/>
            </c:ext>
          </c:extLst>
        </c:ser>
        <c:ser>
          <c:idx val="81"/>
          <c:order val="81"/>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45.581784881241198</c:v>
              </c:pt>
              <c:pt idx="1">
                <c:v>29.633465439205001</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82-DA2A-414E-82F5-400B1291BAC6}"/>
            </c:ext>
          </c:extLst>
        </c:ser>
        <c:ser>
          <c:idx val="82"/>
          <c:order val="82"/>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84-DA2A-414E-82F5-400B1291BAC6}"/>
            </c:ext>
          </c:extLst>
        </c:ser>
        <c:ser>
          <c:idx val="83"/>
          <c:order val="83"/>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DA2A-414E-82F5-400B1291BA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49.110035958996015</c:v>
              </c:pt>
              <c:pt idx="1">
                <c:v>31.463670621458721</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86-DA2A-414E-82F5-400B1291BAC6}"/>
            </c:ext>
          </c:extLst>
        </c:ser>
        <c:ser>
          <c:idx val="84"/>
          <c:order val="84"/>
          <c:tx>
            <c:v>v=0.92</c:v>
          </c:tx>
          <c:spPr>
            <a:ln w="3175">
              <a:solidFill>
                <a:srgbClr val="008000"/>
              </a:solidFill>
              <a:prstDash val="sysDash"/>
            </a:ln>
          </c:spPr>
          <c:marker>
            <c:symbol val="none"/>
          </c:marker>
          <c:xVal>
            <c:numLit>
              <c:formatCode>General</c:formatCode>
              <c:ptCount val="2"/>
              <c:pt idx="0">
                <c:v>50.000000000000007</c:v>
              </c:pt>
              <c:pt idx="1">
                <c:v>33.205667827698051</c:v>
              </c:pt>
            </c:numLit>
          </c:xVal>
          <c:yVal>
            <c:numLit>
              <c:formatCode>General</c:formatCode>
              <c:ptCount val="2"/>
              <c:pt idx="0">
                <c:v>3.0653695250419488E-3</c:v>
              </c:pt>
              <c:pt idx="1">
                <c:v>3.5131294800109104E-2</c:v>
              </c:pt>
            </c:numLit>
          </c:yVal>
          <c:smooth val="0"/>
          <c:extLst>
            <c:ext xmlns:c16="http://schemas.microsoft.com/office/drawing/2014/chart" uri="{C3380CC4-5D6E-409C-BE32-E72D297353CC}">
              <c16:uniqueId val="{00000087-DA2A-414E-82F5-400B1291BAC6}"/>
            </c:ext>
          </c:extLst>
        </c:ser>
        <c:ser>
          <c:idx val="85"/>
          <c:order val="85"/>
          <c:tx>
            <c:v>v=0.93</c:v>
          </c:tx>
          <c:spPr>
            <a:ln w="3175">
              <a:solidFill>
                <a:srgbClr val="008000"/>
              </a:solidFill>
              <a:prstDash val="sysDash"/>
            </a:ln>
          </c:spPr>
          <c:marker>
            <c:symbol val="none"/>
          </c:marker>
          <c:xVal>
            <c:numLit>
              <c:formatCode>General</c:formatCode>
              <c:ptCount val="2"/>
              <c:pt idx="0">
                <c:v>50</c:v>
              </c:pt>
              <c:pt idx="1">
                <c:v>34.87984801720949</c:v>
              </c:pt>
            </c:numLit>
          </c:xVal>
          <c:yVal>
            <c:numLit>
              <c:formatCode>General</c:formatCode>
              <c:ptCount val="2"/>
              <c:pt idx="0">
                <c:v>9.8592094813579195E-3</c:v>
              </c:pt>
              <c:pt idx="1">
                <c:v>3.8720837608012822E-2</c:v>
              </c:pt>
            </c:numLit>
          </c:yVal>
          <c:smooth val="0"/>
          <c:extLst>
            <c:ext xmlns:c16="http://schemas.microsoft.com/office/drawing/2014/chart" uri="{C3380CC4-5D6E-409C-BE32-E72D297353CC}">
              <c16:uniqueId val="{00000088-DA2A-414E-82F5-400B1291BAC6}"/>
            </c:ext>
          </c:extLst>
        </c:ser>
        <c:ser>
          <c:idx val="86"/>
          <c:order val="86"/>
          <c:tx>
            <c:v>v=0.94</c:v>
          </c:tx>
          <c:spPr>
            <a:ln w="3175">
              <a:solidFill>
                <a:srgbClr val="008000"/>
              </a:solidFill>
              <a:prstDash val="sysDash"/>
            </a:ln>
          </c:spPr>
          <c:marker>
            <c:symbol val="none"/>
          </c:marker>
          <c:xVal>
            <c:numLit>
              <c:formatCode>General</c:formatCode>
              <c:ptCount val="2"/>
              <c:pt idx="0">
                <c:v>50</c:v>
              </c:pt>
              <c:pt idx="1">
                <c:v>36.476298305332442</c:v>
              </c:pt>
            </c:numLit>
          </c:xVal>
          <c:yVal>
            <c:numLit>
              <c:formatCode>General</c:formatCode>
              <c:ptCount val="2"/>
              <c:pt idx="0">
                <c:v>1.6653049437673817E-2</c:v>
              </c:pt>
              <c:pt idx="1">
                <c:v>4.24278397230183E-2</c:v>
              </c:pt>
            </c:numLit>
          </c:yVal>
          <c:smooth val="0"/>
          <c:extLst>
            <c:ext xmlns:c16="http://schemas.microsoft.com/office/drawing/2014/chart" uri="{C3380CC4-5D6E-409C-BE32-E72D297353CC}">
              <c16:uniqueId val="{00000089-DA2A-414E-82F5-400B1291BAC6}"/>
            </c:ext>
          </c:extLst>
        </c:ser>
        <c:ser>
          <c:idx val="87"/>
          <c:order val="87"/>
          <c:tx>
            <c:v>v=0.95</c:v>
          </c:tx>
          <c:spPr>
            <a:ln w="3175">
              <a:solidFill>
                <a:srgbClr val="008000"/>
              </a:solidFill>
              <a:prstDash val="sysDash"/>
            </a:ln>
          </c:spPr>
          <c:marker>
            <c:symbol val="none"/>
          </c:marker>
          <c:xVal>
            <c:numLit>
              <c:formatCode>General</c:formatCode>
              <c:ptCount val="2"/>
              <c:pt idx="0">
                <c:v>50</c:v>
              </c:pt>
              <c:pt idx="1">
                <c:v>38.015373057675212</c:v>
              </c:pt>
            </c:numLit>
          </c:xVal>
          <c:yVal>
            <c:numLit>
              <c:formatCode>General</c:formatCode>
              <c:ptCount val="2"/>
              <c:pt idx="0">
                <c:v>2.3446889393989787E-2</c:v>
              </c:pt>
              <c:pt idx="1">
                <c:v>4.6278182171319286E-2</c:v>
              </c:pt>
            </c:numLit>
          </c:yVal>
          <c:smooth val="0"/>
          <c:extLst>
            <c:ext xmlns:c16="http://schemas.microsoft.com/office/drawing/2014/chart" uri="{C3380CC4-5D6E-409C-BE32-E72D297353CC}">
              <c16:uniqueId val="{0000008A-DA2A-414E-82F5-400B1291BAC6}"/>
            </c:ext>
          </c:extLst>
        </c:ser>
        <c:ser>
          <c:idx val="88"/>
          <c:order val="88"/>
          <c:tx>
            <c:v>v=0.96</c:v>
          </c:tx>
          <c:spPr>
            <a:ln w="3175">
              <a:solidFill>
                <a:srgbClr val="008000"/>
              </a:solidFill>
              <a:prstDash val="sysDash"/>
            </a:ln>
          </c:spPr>
          <c:marker>
            <c:symbol val="none"/>
          </c:marker>
          <c:xVal>
            <c:numLit>
              <c:formatCode>General</c:formatCode>
              <c:ptCount val="2"/>
              <c:pt idx="0">
                <c:v>50.000000000000007</c:v>
              </c:pt>
              <c:pt idx="1">
                <c:v>39.486674453084802</c:v>
              </c:pt>
            </c:numLit>
          </c:xVal>
          <c:yVal>
            <c:numLit>
              <c:formatCode>General</c:formatCode>
              <c:ptCount val="2"/>
              <c:pt idx="0">
                <c:v>3.0240729350305761E-2</c:v>
              </c:pt>
              <c:pt idx="1">
                <c:v>5.022497374403067E-2</c:v>
              </c:pt>
            </c:numLit>
          </c:yVal>
          <c:smooth val="0"/>
          <c:extLst>
            <c:ext xmlns:c16="http://schemas.microsoft.com/office/drawing/2014/chart" uri="{C3380CC4-5D6E-409C-BE32-E72D297353CC}">
              <c16:uniqueId val="{0000008B-DA2A-414E-82F5-400B1291BAC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41A8-430F-99B5-AB743641B910}"/>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41A8-430F-99B5-AB743641B910}"/>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41A8-430F-99B5-AB743641B910}"/>
              </c:ext>
            </c:extLst>
          </c:dPt>
          <c:dLbls>
            <c:dLbl>
              <c:idx val="1"/>
              <c:layout>
                <c:manualLayout>
                  <c:x val="3.4722222222222224E-2"/>
                  <c:y val="5.7692307692307612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SHF=0.95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-3.7534559358326991</c:v>
              </c:pt>
            </c:numLit>
          </c:xVal>
          <c:yVal>
            <c:numLit>
              <c:formatCode>General</c:formatCode>
              <c:ptCount val="2"/>
              <c:pt idx="0">
                <c:v>2.0930000000000001E-2</c:v>
              </c:pt>
              <c:pt idx="1">
                <c:v>2.0693205646970601E-2</c:v>
              </c:pt>
            </c:numLit>
          </c:yVal>
          <c:smooth val="0"/>
          <c:extLst>
            <c:ext xmlns:c16="http://schemas.microsoft.com/office/drawing/2014/chart" uri="{C3380CC4-5D6E-409C-BE32-E72D297353CC}">
              <c16:uniqueId val="{00000001-41A8-430F-99B5-AB743641B910}"/>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41A8-430F-99B5-AB743641B910}"/>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41A8-430F-99B5-AB743641B910}"/>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41A8-430F-99B5-AB743641B910}"/>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41A8-430F-99B5-AB743641B910}"/>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41A8-430F-99B5-AB743641B910}"/>
              </c:ext>
            </c:extLst>
          </c:dPt>
          <c:dLbls>
            <c:dLbl>
              <c:idx val="1"/>
              <c:layout>
                <c:manualLayout>
                  <c:x val="3.4722222222222189E-2"/>
                  <c:y val="7.4786324786324784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=70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-4.8030342870831513</c:v>
              </c:pt>
            </c:numLit>
          </c:xVal>
          <c:yVal>
            <c:numLit>
              <c:formatCode>General</c:formatCode>
              <c:ptCount val="2"/>
              <c:pt idx="0">
                <c:v>2.0930000000000001E-2</c:v>
              </c:pt>
              <c:pt idx="1">
                <c:v>2.584146147467049E-2</c:v>
              </c:pt>
            </c:numLit>
          </c:yVal>
          <c:smooth val="0"/>
          <c:extLst>
            <c:ext xmlns:c16="http://schemas.microsoft.com/office/drawing/2014/chart" uri="{C3380CC4-5D6E-409C-BE32-E72D297353CC}">
              <c16:uniqueId val="{00000007-41A8-430F-99B5-AB743641B910}"/>
            </c:ext>
          </c:extLst>
        </c:ser>
        <c:ser>
          <c:idx val="4"/>
          <c:order val="4"/>
          <c:tx>
            <c:v>冷房外気処理ユニット空気線図</c:v>
          </c:tx>
          <c:spPr>
            <a:ln w="25400">
              <a:solidFill>
                <a:srgbClr val="0066CC"/>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A8-430F-99B5-AB743641B910}"/>
                </c:ext>
              </c:extLst>
            </c:dLbl>
            <c:dLbl>
              <c:idx val="2"/>
              <c:layout>
                <c:manualLayout>
                  <c:x val="-3.6458333333333336E-2"/>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A8-430F-99B5-AB743641B910}"/>
                </c:ext>
              </c:extLst>
            </c:dLbl>
            <c:dLbl>
              <c:idx val="3"/>
              <c:layout>
                <c:manualLayout>
                  <c:x val="-2.2569444444444444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33.13944850894633</c:v>
              </c:pt>
              <c:pt idx="1">
                <c:v>33.13944850894633</c:v>
              </c:pt>
              <c:pt idx="2">
                <c:v>11.815771600397616</c:v>
              </c:pt>
              <c:pt idx="3">
                <c:v>12.516679224652089</c:v>
              </c:pt>
            </c:numLit>
          </c:xVal>
          <c:yVal>
            <c:numLit>
              <c:formatCode>General</c:formatCode>
              <c:ptCount val="4"/>
              <c:pt idx="0">
                <c:v>1.8600000000000002E-2</c:v>
              </c:pt>
              <c:pt idx="1">
                <c:v>1.8600000000000002E-2</c:v>
              </c:pt>
              <c:pt idx="2">
                <c:v>8.5500000000000003E-3</c:v>
              </c:pt>
              <c:pt idx="3">
                <c:v>8.5500000000000003E-3</c:v>
              </c:pt>
            </c:numLit>
          </c:yVal>
          <c:smooth val="0"/>
          <c:extLst>
            <c:ext xmlns:c16="http://schemas.microsoft.com/office/drawing/2014/chart" uri="{C3380CC4-5D6E-409C-BE32-E72D297353CC}">
              <c16:uniqueId val="{0000000A-41A8-430F-99B5-AB743641B910}"/>
            </c:ext>
          </c:extLst>
        </c:ser>
        <c:ser>
          <c:idx val="5"/>
          <c:order val="5"/>
          <c:tx>
            <c:v>冷房外気処理側仮想ライン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5.2472220526801217E-3"/>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12.516679224652089</c:v>
              </c:pt>
              <c:pt idx="1">
                <c:v>17.278127039088879</c:v>
              </c:pt>
            </c:numLit>
          </c:xVal>
          <c:yVal>
            <c:numLit>
              <c:formatCode>General</c:formatCode>
              <c:ptCount val="2"/>
              <c:pt idx="0">
                <c:v>8.5500000000000003E-3</c:v>
              </c:pt>
              <c:pt idx="1">
                <c:v>1.05509136E-2</c:v>
              </c:pt>
            </c:numLit>
          </c:yVal>
          <c:smooth val="0"/>
          <c:extLst>
            <c:ext xmlns:c16="http://schemas.microsoft.com/office/drawing/2014/chart" uri="{C3380CC4-5D6E-409C-BE32-E72D297353CC}">
              <c16:uniqueId val="{0000000E-41A8-430F-99B5-AB743641B910}"/>
            </c:ext>
          </c:extLst>
        </c:ser>
        <c:ser>
          <c:idx val="6"/>
          <c:order val="6"/>
          <c:tx>
            <c:v>冷房ドライコイルユニット空気線図</c:v>
          </c:tx>
          <c:spPr>
            <a:ln w="25400">
              <a:solidFill>
                <a:srgbClr val="000080"/>
              </a:solidFill>
              <a:prstDash val="sysDash"/>
            </a:ln>
          </c:spPr>
          <c:marker>
            <c:symbol val="circle"/>
            <c:size val="6"/>
            <c:spPr>
              <a:solidFill>
                <a:srgbClr val="FFFFFF"/>
              </a:solidFill>
              <a:ln>
                <a:solidFill>
                  <a:srgbClr val="000000"/>
                </a:solidFill>
                <a:prstDash val="solid"/>
              </a:ln>
            </c:spPr>
          </c:marker>
          <c:dLbls>
            <c:dLbl>
              <c:idx val="0"/>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A8-430F-99B5-AB743641B910}"/>
                </c:ext>
              </c:extLst>
            </c:dLbl>
            <c:dLbl>
              <c:idx val="1"/>
              <c:layout>
                <c:manualLayout>
                  <c:x val="-2.2569444444444507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1A8-430F-99B5-AB743641B910}"/>
                </c:ext>
              </c:extLst>
            </c:dLbl>
            <c:dLbl>
              <c:idx val="2"/>
              <c:layout>
                <c:manualLayout>
                  <c:x val="4.8611114422479626E-3"/>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25.524313320079521</c:v>
              </c:pt>
              <c:pt idx="1">
                <c:v>17.265808706163018</c:v>
              </c:pt>
              <c:pt idx="2">
                <c:v>17.694133223061627</c:v>
              </c:pt>
            </c:numLit>
          </c:xVal>
          <c:yVal>
            <c:numLit>
              <c:formatCode>General</c:formatCode>
              <c:ptCount val="3"/>
              <c:pt idx="0">
                <c:v>1.072E-2</c:v>
              </c:pt>
              <c:pt idx="1">
                <c:v>1.072E-2</c:v>
              </c:pt>
              <c:pt idx="2">
                <c:v>1.072E-2</c:v>
              </c:pt>
            </c:numLit>
          </c:yVal>
          <c:smooth val="0"/>
          <c:extLst>
            <c:ext xmlns:c16="http://schemas.microsoft.com/office/drawing/2014/chart" uri="{C3380CC4-5D6E-409C-BE32-E72D297353CC}">
              <c16:uniqueId val="{00000010-41A8-430F-99B5-AB743641B910}"/>
            </c:ext>
          </c:extLst>
        </c:ser>
        <c:ser>
          <c:idx val="7"/>
          <c:order val="7"/>
          <c:tx>
            <c:v>冷房ドライコイル側仮想ライン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17.694133223061627</c:v>
              </c:pt>
              <c:pt idx="1">
                <c:v>17.278127039088879</c:v>
              </c:pt>
            </c:numLit>
          </c:xVal>
          <c:yVal>
            <c:numLit>
              <c:formatCode>General</c:formatCode>
              <c:ptCount val="2"/>
              <c:pt idx="0">
                <c:v>1.072E-2</c:v>
              </c:pt>
              <c:pt idx="1">
                <c:v>1.05509136E-2</c:v>
              </c:pt>
            </c:numLit>
          </c:yVal>
          <c:smooth val="0"/>
          <c:extLst>
            <c:ext xmlns:c16="http://schemas.microsoft.com/office/drawing/2014/chart" uri="{C3380CC4-5D6E-409C-BE32-E72D297353CC}">
              <c16:uniqueId val="{00000014-41A8-430F-99B5-AB743641B910}"/>
            </c:ext>
          </c:extLst>
        </c:ser>
        <c:ser>
          <c:idx val="8"/>
          <c:order val="8"/>
          <c:tx>
            <c:v>冷房室内変化プロセス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17.278127039088883</c:v>
              </c:pt>
              <c:pt idx="1">
                <c:v>25.524313320079521</c:v>
              </c:pt>
            </c:numLit>
          </c:xVal>
          <c:yVal>
            <c:numLit>
              <c:formatCode>General</c:formatCode>
              <c:ptCount val="2"/>
              <c:pt idx="0">
                <c:v>1.05509136E-2</c:v>
              </c:pt>
              <c:pt idx="1">
                <c:v>1.072E-2</c:v>
              </c:pt>
            </c:numLit>
          </c:yVal>
          <c:smooth val="0"/>
          <c:extLst>
            <c:ext xmlns:c16="http://schemas.microsoft.com/office/drawing/2014/chart" uri="{C3380CC4-5D6E-409C-BE32-E72D297353CC}">
              <c16:uniqueId val="{00000015-41A8-430F-99B5-AB743641B910}"/>
            </c:ext>
          </c:extLst>
        </c:ser>
        <c:ser>
          <c:idx val="9"/>
          <c:order val="9"/>
          <c:tx>
            <c:v>暖房外気処理ユニット空気線図</c:v>
          </c:tx>
          <c:spPr>
            <a:ln w="25400">
              <a:solidFill>
                <a:srgbClr val="FF66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A8-430F-99B5-AB743641B910}"/>
                </c:ext>
              </c:extLst>
            </c:dLbl>
            <c:dLbl>
              <c:idx val="2"/>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A8-430F-99B5-AB743641B910}"/>
                </c:ext>
              </c:extLst>
            </c:dLbl>
            <c:dLbl>
              <c:idx val="3"/>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1.8757534791252486</c:v>
              </c:pt>
              <c:pt idx="1">
                <c:v>1.8757534791252486</c:v>
              </c:pt>
              <c:pt idx="2">
                <c:v>41.97929224652087</c:v>
              </c:pt>
              <c:pt idx="3">
                <c:v>28.956688522862823</c:v>
              </c:pt>
            </c:numLit>
          </c:xVal>
          <c:yVal>
            <c:numLit>
              <c:formatCode>General</c:formatCode>
              <c:ptCount val="4"/>
              <c:pt idx="0">
                <c:v>1.4E-3</c:v>
              </c:pt>
              <c:pt idx="1">
                <c:v>1.4E-3</c:v>
              </c:pt>
              <c:pt idx="2">
                <c:v>1.4E-3</c:v>
              </c:pt>
              <c:pt idx="3">
                <c:v>6.5900000000000004E-3</c:v>
              </c:pt>
            </c:numLit>
          </c:yVal>
          <c:smooth val="0"/>
          <c:extLst>
            <c:ext xmlns:c16="http://schemas.microsoft.com/office/drawing/2014/chart" uri="{C3380CC4-5D6E-409C-BE32-E72D297353CC}">
              <c16:uniqueId val="{00000016-41A8-430F-99B5-AB743641B910}"/>
            </c:ext>
          </c:extLst>
        </c:ser>
        <c:ser>
          <c:idx val="10"/>
          <c:order val="10"/>
          <c:tx>
            <c:v>暖房時外気処理側仮想ライン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28.956688522862823</c:v>
              </c:pt>
              <c:pt idx="1">
                <c:v>29.877776230616302</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A-41A8-430F-99B5-AB743641B910}"/>
            </c:ext>
          </c:extLst>
        </c:ser>
        <c:ser>
          <c:idx val="11"/>
          <c:order val="11"/>
          <c:tx>
            <c:v>暖房ドライコイルユニット空気線図</c:v>
          </c:tx>
          <c:spPr>
            <a:ln w="25400">
              <a:solidFill>
                <a:srgbClr val="FF00FF"/>
              </a:solidFill>
              <a:prstDash val="sysDash"/>
            </a:ln>
          </c:spPr>
          <c:marker>
            <c:symbol val="circle"/>
            <c:size val="6"/>
            <c:spPr>
              <a:solidFill>
                <a:srgbClr val="FFFFFF"/>
              </a:solidFill>
              <a:ln>
                <a:solidFill>
                  <a:srgbClr val="000000"/>
                </a:solidFill>
                <a:prstDash val="solid"/>
              </a:ln>
            </c:spPr>
          </c:marker>
          <c:dLbls>
            <c:dLbl>
              <c:idx val="0"/>
              <c:layout>
                <c:manualLayout>
                  <c:x val="-2.2569444444444507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1A8-430F-99B5-AB743641B910}"/>
                </c:ext>
              </c:extLst>
            </c:dLbl>
            <c:dLbl>
              <c:idx val="1"/>
              <c:layout>
                <c:manualLayout>
                  <c:x val="-5.0347215599485188E-3"/>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⑫</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21.658839761431413</c:v>
              </c:pt>
              <c:pt idx="1">
                <c:v>29.958750974155066</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B-41A8-430F-99B5-AB743641B910}"/>
            </c:ext>
          </c:extLst>
        </c:ser>
        <c:ser>
          <c:idx val="12"/>
          <c:order val="12"/>
          <c:tx>
            <c:v>暖房ドライコイル側仮想ライン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1006944485836686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⑬</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1A8-430F-99B5-AB743641B9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29.958750974155066</c:v>
              </c:pt>
              <c:pt idx="1">
                <c:v>29.877776230616302</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E-41A8-430F-99B5-AB743641B910}"/>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BD1E4BAE-ED97-42EA-A550-F986B21EA35B}"/>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A7723F7F-95A7-4E15-A96D-85E3312CE9B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7592BBE7-5326-4248-8E28-754FC0F85C34}"/>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A4E08B80-4557-4B8F-A4DB-82FAB970BAF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2E48979F-85CD-4453-82C6-87D8428B45C5}"/>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0D2B159C-29A5-4729-92B4-76B73213A59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4B69731C-48E7-4918-AA1A-1BF85A92C51F}"/>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ADD9FBF1-B24D-466F-B819-7564B8E2F9F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689672DD-DC72-4D74-8215-44F8FAA7B51B}"/>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284D3B97-9554-46B7-BF48-B099365D6174}"/>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FF45D3F9-71AB-4CAA-A3C9-CC0D94711750}"/>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73321060-CA57-4082-B956-35BEF657F5D4}"/>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F3DA104C-0308-4291-BF02-B2406805D5FD}"/>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128B4155-C5C7-4C33-8B54-2965F6EC5EA3}"/>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0D9AA7AD-F8FC-444C-A98B-27CDF07129B9}"/>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559BE35B-EDAA-4D00-BE64-0923FC7592F0}"/>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0734E1AE-8932-49DE-BACE-C93D231D70E8}"/>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1F9FCF66-FF1B-4B55-9570-0C630A123C9B}"/>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B4D0B5E1-12B1-46FE-8FA0-0099ACE9CB72}"/>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FFA2A812-3149-46E0-B4B5-9497998EA11E}"/>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5D2BA632-FB90-4C37-990A-68AFE34294A9}"/>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3E744AFF-1A63-46F9-AD6A-A1A5F1C8451B}"/>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7006FFC7-63DA-4A5D-855C-FD8054EC049C}"/>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D5E65C10-4AC0-4C0C-85E5-74BCFA2B71EF}"/>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C355C6FE-A00D-4129-8CA5-5DBAB5AECCB8}"/>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3655558C-7DF8-47BA-8674-DF946C3293EE}"/>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46DF43F7-CF33-4FE7-BD17-662423F27759}"/>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BFED95F8-43AD-4262-B867-4E122F578F7B}"/>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76240239-7944-45B4-A661-E68B709F55C8}"/>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8F3B2EAE-68C3-4224-950C-07A921971C34}"/>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691EC1F5-062F-44B9-962B-A49E27883366}"/>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9445F528-5692-408A-9254-AFD9FA29796B}"/>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A602A583-23EA-41DB-9CD4-DFEB92B6E126}"/>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61AA84DF-5A7B-42A8-BDE4-DC5173B947FD}"/>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97A4C5D0-6D33-4AF2-9A86-19369899C679}"/>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B5E1C059-C674-4D92-8485-475F8A2DE621}"/>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603DF67F-CDC1-4B46-AA27-2F9F890B739C}"/>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030ADBB0-F5FB-45A5-AE08-890166332CA7}"/>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91E706FE-A6B9-47F0-A047-4954D4DEDEC3}"/>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D417B17A-6AEF-48C8-BD36-0EE5480299B7}"/>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D4A4CB07-2241-4CF2-B133-33D0825E1E61}"/>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9B678FFD-C72D-41C1-8131-8092FEC287DF}"/>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C5EF1A08-68B2-4EBA-9BBA-1072A2CD4F0A}"/>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0C52C3CD-92F8-469C-A285-B17D4922EFB5}"/>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5655CCB7-F908-4BB6-92E4-5221D52B9A3B}"/>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4BE53D18-1BA2-4150-B3AD-4B797C81FB71}"/>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714BD330-40B8-4732-83FF-BF37ED190D4C}"/>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BCEABD9D-6F85-432E-A854-DC2E2C630F0B}"/>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F13415C1-FC30-42C5-A12F-4DCF8AB3B58E}"/>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B110736A-077F-4A69-A737-FD6031FF0A60}"/>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B91FD340-263A-43B3-A17A-038ECA26ED12}"/>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EB37533D-F765-4A54-B1AF-5E92C1DAAC23}"/>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C78E63B5-6DBB-4F45-89D5-369786E8B864}"/>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70A6A6D3-A41C-48AF-BAD9-FE0EC3F5BCE3}"/>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CA2495B7-B98E-4D54-9201-9A572E6F2333}"/>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2DF8DE17-7D0E-4453-ABC7-69458DD6AA79}"/>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0613D167-19DB-4FCC-9525-B5B4BFC07309}"/>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70F3950D-F7EF-47FA-8D7A-5411DE390520}"/>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FF1613C7-1679-4329-ACA1-A09CF5F99616}"/>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D5787EEC-C6EC-4D34-98FF-9CEA8103BAE4}"/>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445884DD-9724-4CC9-9B83-EB59CB0DEC43}"/>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2E890082-F646-43C2-A7C7-88B1A5ADDB6D}"/>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06D6A022-D40D-49A6-B143-1275D56F8E21}"/>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2AA25E77-F693-439A-AF74-7C425C4C8759}"/>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2E339517-954F-4A01-B45D-B0D7184F7079}"/>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369591B8-A065-4480-AF7F-135949FB4113}"/>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BBC5BB6F-9E9F-4CEA-8954-E1CB885B11B5}"/>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8F6A2973-025D-4144-B595-C84940882DB0}"/>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7CA9696F-5DB7-4CA7-814D-0A51A909BEE0}"/>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FC0EB433-E3E5-4494-A262-E242FD07FB13}"/>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234CB57B-A2A6-4DDE-AF88-407B01D1C305}"/>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BFC5D4C8-2CAB-418D-9B78-253F934E2E68}"/>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6CC1A721-581B-4AB7-8B3E-CC3553657258}"/>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91680CCD-95AB-4440-8AD5-D8AF4958263C}"/>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C43820AA-92AA-404C-B008-B03E274E85FD}"/>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7878A893-BB28-46DC-A8D8-0D1E6D37CE60}"/>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633EB731-4801-43C6-9567-824DB3068526}"/>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36AD5964-2145-420D-B354-75D781E1E93C}"/>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52FEFA77-3E83-4656-80C6-919B83367628}"/>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F3FA2499-EAB8-4CDA-A31A-5AB1AE64377F}"/>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DE753DD4-FFAF-4ADB-8575-3AC585C48D54}"/>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AD802C3F-34C2-492C-90DA-47772F438B26}"/>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DEBF748C-FAE7-4CC5-9CC4-8966C9053C02}"/>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3D9C01B2-CED2-4FF7-8708-7C249F5F253F}"/>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6736127C-64D7-49E5-88D1-A0B2053EB1EF}"/>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26AA4D88-BC74-4143-9401-E793840B2169}"/>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A48C8A5B-D0F3-4C7C-BE1B-A244CF1E9CE1}"/>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8EB7690F-636F-4E55-B5E1-170481640ECD}"/>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8AC1C8A3-82FA-468D-86C6-A78BB3995AE2}"/>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494B1308-4E7A-455A-B6CC-F9BB48DDDA0C}"/>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43E51033-64F6-4A6C-8309-07F30B7A851A}"/>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11221A44-F6E9-4301-B91D-8B07B7C7888A}"/>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3C0E579F-8E75-424F-BE50-F95C9B918BF7}"/>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80AB8D28-513E-4070-8EF4-61997D78B049}"/>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9664359A-D7FE-497D-9334-0C7D8B46382B}"/>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B7654663-138E-4242-ACCB-853C7D18DD18}"/>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146FC069-36BA-48D2-BCB7-67D9E9B5474A}"/>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0F55A2EA-0254-4706-B19D-C432AF6DF2EC}"/>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BF10BED1-FE65-4D72-B652-2DE30F896990}"/>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9A72E0B7-6FF0-40AB-BF05-821483AB35E2}"/>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9CB3E0C2-9068-4D26-852C-C61188A6BF02}"/>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1DC25000-825B-4937-B38A-16201AAE1404}"/>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16731320-8EFA-4597-BA71-FEE3F7A33006}"/>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EDE42D46-88B8-4F6E-8865-52AF71F04291}"/>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FBCF6334-326B-4B30-A002-B08A49F7158C}"/>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1CCF6538-3D21-42C3-892F-55E5702A6CC8}"/>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4627C322-3824-457A-86BF-80B73E604BC0}"/>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10A224D8-525E-4462-BE61-19DEAD58DC64}"/>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4DEEF548-21E2-43CE-AC2D-0C46620731E7}"/>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21A035A7-6EA4-4972-91C2-777E696DB3C4}"/>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2F21BA59-0346-4245-9880-5D08D7525057}"/>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B5D605F9-FAF7-49E0-AD8B-B7806C33A82B}"/>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7A6594DF-26B4-477F-8F16-8EA78B3799C8}"/>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D837D5CA-4D99-4806-972F-A544D50E7A89}"/>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B15FA187-7E90-4423-B4EE-369A86DC2A38}"/>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374EEB0D-AD2F-4B1F-A6AB-34B509B83964}"/>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AFFCD4E3-3F44-4328-A406-1BB56B36420E}"/>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C9171241-0B71-41E0-B8CF-D082FB94B0EA}"/>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F8C27794-03CA-48D8-AE6F-6B953AEA0D6B}"/>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A633C161-174E-4172-86F5-A5D80026E400}"/>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136E7902-EAA7-4795-B23A-436C93D65BE2}"/>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FF35D0C9-8A29-447B-A2D1-51ADA0FE0B58}"/>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2E8E2F47-3C1D-4DCD-A511-F9EE071256ED}"/>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13C4266E-3E53-4F1E-A465-4990091C6CC5}"/>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7D1837D0-D8F1-4A15-934A-235AF08BB560}"/>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CEBECA50-3D88-41EE-866F-F251BFB1EDB4}"/>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3749EEA2-CF50-412E-90B4-D0423589560D}"/>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DB7BFF38-F8D6-408C-BAF5-CC7FA7D7A392}"/>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1678B7B1-AC02-4918-BDFE-1126683B7C96}"/>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5610B3C9-DC1D-44B6-BA80-83DFFF57205A}"/>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9BF46B35-AC45-4722-AC59-D31AD6485690}"/>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FA69EBFC-1A04-468C-A931-A6CF447231CC}"/>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63F3BB78-0532-487C-859B-D7FE0795EFB5}"/>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3636DFA0-910D-4092-AC9B-EDB3E9A60ACD}"/>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2AC31B27-2D5F-4CD1-BB02-4A925621DC58}"/>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49A713AD-A56C-4098-BCC7-089A152D8975}"/>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4B28B4DA-3380-4A7B-911B-FAFB48902E2B}"/>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1D1D9F6B-9F73-42CF-9886-3F633510693E}"/>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094A9634-D537-4A7A-9D5E-C14C706C3180}"/>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528DFE05-98BB-4396-8F5B-38EDBFC8AAEB}"/>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D4BD1B95-2470-4068-9640-F66A9598A265}"/>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B5BE7DDF-3B07-4248-B007-9A17692F2C53}"/>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7D9AE642-D61B-4495-9572-2916F59F8304}"/>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B3331FCB-1E82-4ED2-AFD9-F1C6A451A302}"/>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5E7C3502-F6D7-4CC3-8FA4-0CD8740BB514}"/>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0BAE6D60-1D9A-4AB7-8A66-D09D8BC82678}"/>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B8EF7628-BA53-4E1B-B38E-E09CFDA3BF8A}"/>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16B0E7A1-4030-41BC-A792-6E759E0A6511}"/>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63EA38AA-B014-41A3-BE58-45056A6BCC1F}"/>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C2FA9F7E-B00C-4925-8D58-5F130123DDD7}"/>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322016FF-019C-4913-892A-E4108E2CD206}"/>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06FAF572-DAF5-4DFB-8FE3-C7925EC5A815}"/>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018E6C63-2EF5-4C9B-905C-58CFC8FC8F35}"/>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368D1535-149D-4A66-B989-553EE7E9CD24}"/>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3D9E86EF-9BBA-4C07-8A63-298A818C40AA}"/>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2E120AAD-328E-4E42-8C0C-DBEDCDB3E5E7}"/>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B482F582-1BA4-4042-9758-530AB2341419}"/>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85273EB1-D725-44AD-94D2-DF12BEEBC5B6}"/>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14A3C1ED-67EA-439E-A665-E9ECAD2508A8}"/>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51A0B600-CFD9-4A92-A836-86072946341A}"/>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3CF1BD65-8075-4A91-8A49-F773F4D1CC6C}"/>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7988826D-B98F-4383-AA9A-CA8D895C5D06}"/>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79C262E3-E2D3-4AFE-A7B0-2B164AC5DE64}"/>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9D2ABA46-576B-4941-9EAF-3D16637A297D}"/>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2DA8E076-C265-4FAC-8819-94B07DFDAF14}"/>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1620804B-B5DC-4EBE-A5E9-46A4A6EEE98E}"/>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634160F6-B51C-4719-89A1-FB065531B1CE}"/>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D50061A6-1309-4DC0-88C0-27ED860D013C}"/>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5B2DF0C9-37E2-4C78-A62B-CE5ED20C21F2}"/>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79150666-97EE-4642-9362-B20FEC8499FB}"/>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AA370A24-13AB-455E-8903-60B1690DFCDC}"/>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FCECC05E-BE88-4612-B44A-64B144DFBFF0}"/>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72A38D51-0371-4785-A4DA-610083A87416}"/>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81A052C4-9D5A-42F8-9C25-7D685784C68C}"/>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F60AE7B1-D45C-4B2B-A7BC-A3A378B230EB}"/>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B8DBA7C6-8442-4FE4-A306-D98A0C217511}"/>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7D665BA9-E2DA-4E93-B3BC-43A0005C30BE}"/>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D8FB64C0-E675-49FC-B6D4-7FD18D9A1551}"/>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11BBD34E-5918-45F5-85EB-7BEB0FD20A20}"/>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74E42FDF-7D63-43A8-A784-C775C90E405E}"/>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656703CF-47B6-4234-B6D6-E9ADDE376368}"/>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63CB1657-358A-4904-A128-217C3AAA6E33}"/>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0B5C8B57-2B17-4E2C-BFBD-B2D37490F27F}"/>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4CB6C3B2-BA6C-4D02-86CC-DF227DC15677}"/>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671F5519-031D-41EB-AC09-A839BB055FA1}"/>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6E47EBA5-87A7-4071-8931-4FECC779D8D8}"/>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688D45A0-BCCD-4B98-98E3-52BF7E9DBC7A}"/>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D2B5474C-E08F-4246-A73C-18C281E57F1C}"/>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5198297B-0E52-4905-A5E7-C52D8131F6BD}"/>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D8964E7F-BFB9-4F01-BF39-586D8A477C9A}"/>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AD4A75FF-D8FF-48A5-91D7-1A8F6CFD3B62}"/>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75A8D13C-99AF-4C96-AFB2-CBC4B38D9125}"/>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39D2F651-CA62-4782-8826-779582A36B53}"/>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A711EA9C-8085-4850-98CA-73F00934FFAD}"/>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BF874A7D-7308-4D49-BF4D-471EC3D5E762}"/>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56237897-4FE3-49E8-8951-3B8F63974E7E}"/>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E65E72E0-AA85-4C11-BB2D-7CA3843C851E}"/>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9451D9A0-B93B-44F5-B64A-0020E9138869}"/>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1B599D0C-8E9C-4A39-9C7D-0A36ED99B68F}"/>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03FDE387-160F-4B10-AFCE-3F84515F4484}"/>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55AC08C1-6077-43DF-9B83-869ACD03F218}"/>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FB03D806-E4B7-4338-B67E-99872AC419F4}"/>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5CF8F4D2-7106-478D-9D25-92057688BAE8}"/>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AB7F8312-A331-4899-AFBE-6556438B0101}"/>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4BB9D920-7ADB-4B34-9435-177913060ADB}"/>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7FE8E342-114F-4093-B8A9-1774168088BA}"/>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2E53292A-E241-4267-8361-CD6B011263F1}"/>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724BBAB8-48EE-4593-835C-69D05D6CC201}"/>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B6BCD495-72D8-45B4-857D-81184EBF1C99}"/>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E28945D6-BF78-487F-B18C-1D8C4F96D160}"/>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AF5C2931-39EE-4C15-A50C-3FA30437D956}"/>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FBBC4E78-62B9-49C8-A235-2106943805B8}"/>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9B4405BC-AD18-4104-A299-66A0C950B496}"/>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0CA84937-B634-43E4-B0B9-9C8D87F51030}"/>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C333546D-C01A-4296-9209-172C32212487}"/>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3AC927B8-3F45-40AA-AF23-B61621F01720}"/>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7791857F-CA04-4733-8A6B-6B34C19B1EBD}"/>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8AA91CF2-F2D1-411A-86AE-22A2E37F0089}"/>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CD0CDAA8-6E27-427E-90B2-B31C862DD58A}"/>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C70BD380-18C2-42FB-9099-13B7BAA69BDE}"/>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FA9038C4-6868-4C35-AC4E-78E88D1E835A}"/>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5D742E4D-B37A-4E31-BC22-9181FBC08FA8}"/>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54889252-E978-44CA-94B9-B38885FCB6AF}"/>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AF6F622E-17CF-43EE-AE72-CD933FB42A09}"/>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457DFAAD-613B-4A1B-95F2-F7BC98E338AB}"/>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A5681AE2-F3E6-4DD9-B3F5-5C09311B80C2}"/>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5241F90F-F351-4912-A1BF-A952D0C7FDBA}"/>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FF09628D-7779-4737-9D44-D377B4776DCC}"/>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1048ADD6-9FE5-4642-8529-1B14823CED83}"/>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30137B54-89E0-49E2-96C3-B40A96B8DF3F}"/>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70F15CF6-A6A4-4B54-ADB9-08698E33A734}"/>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51BB1254-6A85-4BDC-9F27-8B8730E536C8}"/>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FCC24903-2749-435F-813E-45F01C555A7C}"/>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A7D50D0C-5721-4BAE-901F-A7E6A4C4D146}"/>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C3506D9E-7DFF-48B6-ACD0-BF60D9C0A9C4}"/>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459F7DDF-011B-491B-881E-FE6C6F2159FC}"/>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BE7D6D00-5266-4CF6-ADB7-7C0F61D1C1B0}"/>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2F2C0F3A-5145-4AE5-8B40-4532353C27CF}"/>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DA1A4A0D-F5E6-4883-B2EA-652711CCF838}"/>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17F04B2F-ABFA-463A-9F63-CF520640C67B}"/>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A860D835-220B-4CE2-AF80-1E2AB086D848}"/>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4083A128-B232-4609-8848-6959D4131F12}"/>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6C1D0CD1-DDEC-4B95-86C9-70152F1FBAEC}"/>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EB31D0F8-91C7-4DCB-A091-6B6BF232C6AD}"/>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0F81A58E-A719-45B8-AC6A-D9212ED5F143}"/>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9518853A-97DF-43FB-97B3-3EB9E8E6C857}"/>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89D114AC-2CB2-42BE-997E-D3BABE94B1E0}"/>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2AFFD034-9D2D-4FC5-ABA6-013E845CF2FB}"/>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621A67DA-D33E-45CA-9FFF-2B9EE5BDF79F}"/>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55A7B7F6-22AB-4799-8084-8EC7CA64085B}"/>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C64D0BE2-E492-49E0-8559-DC9635480730}"/>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B0F99FE6-13D5-4402-8AF4-5E5A8D9B6DF7}"/>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69CB145A-28A6-4AE9-B818-4C226B9523CA}"/>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1E4A753A-3E26-4BCA-A87C-DCA158E995F9}"/>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31050DC7-65DB-44DA-8F36-858BE9671FF5}"/>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F9F636AF-92BE-438B-B7C1-01137EF99604}"/>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A7C8E988-1C63-43ED-8AB6-849C14B92AB3}"/>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8CF7610A-09F3-4D97-9EAC-CED002AA0672}"/>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2F26A878-E9E7-4608-AA7A-693FF97D8FA1}"/>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40413AEC-0FB2-442F-BDCE-380B66A22FC2}"/>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7622A1AB-8DA3-4355-A30C-4E1671410FD6}"/>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70EF1D96-AE8A-4458-8216-71D0E265C8E3}"/>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E44A29A8-A9B9-4046-998C-0E63ED845E56}"/>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52DD670F-ACEA-45C9-B34D-CB80407EFD89}"/>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396C1E9F-0B4D-4F25-8D9C-A0BD8A5B2AB6}"/>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1B263D30-CB71-4B11-B6FC-869BB23DBEF5}"/>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85857CE3-4F95-45D5-95B4-D45303784A2A}"/>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27434395-1A6B-4D9A-A202-0ACD8086B9BE}"/>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055C7F71-B67E-440E-A1B1-81052EE4E214}"/>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5E12E3B7-117A-4EE0-A105-ED06912B1C33}"/>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ABDCA1B4-2C5F-434B-AF9C-2D161A8EA0D1}"/>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4D623314-452B-4A4E-9FDC-6DD48B9F1377}"/>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EC9D2588-72F5-47D3-A257-5858A105C075}"/>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8986595C-986B-42E1-B8EE-5398429EDF93}"/>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B55E232C-2A1F-426C-A603-AB5E35E050C9}"/>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B876A0A4-7295-4E57-A216-A2F1C33BBB86}"/>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27C7617D-9682-4B36-BCC5-D1BCB41DB332}"/>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E6C18839-691F-45B3-989C-03425D33D4E2}"/>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3A0D23AE-A95E-4EE6-AB82-F2E40684553D}"/>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9129267E-38B1-4AE9-9ACE-67F3F3B2451B}"/>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27C51BC8-5A64-499B-B7CD-726891D88B08}"/>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6B19AFD4-59B4-40A1-864F-B40263BB7448}"/>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D2DC4C19-72B0-424A-80D7-5A53FB5DFE22}"/>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35A18954-3D6D-4BEA-82D3-2B3997576208}"/>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BF4687F7-E663-4FD8-B2DC-4B0DC8C51756}"/>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878E3CF8-156D-4DFF-9687-7A4554D343E9}"/>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9E850451-5210-4AB7-BE0E-C34AA091BFF8}"/>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93FF3DEE-D072-4CC4-B804-B65E59F9B0B9}"/>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AC24D7AA-35D1-4FCA-BE68-AF98AE8EF95F}"/>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2662279A-D1B3-4AD4-B0B2-647AF9D69A45}"/>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1B6F8A2B-6BA4-43CC-8601-A19F252851DE}"/>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89CC40BF-53BD-4E11-887A-A93B790E1EE9}"/>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5C148D76-5B13-4755-B912-F47BE0697563}"/>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014359A2-0629-41A8-836C-F5A471DF4874}"/>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425A8CB3-DA12-47A9-9260-9D0E2F635E1E}"/>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58B53247-E2A5-434C-8CBF-9D171846295C}"/>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B8F06597-81E1-4273-8AC9-D164875A1F33}"/>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9629BFD3-BC7D-43E5-B080-0B73DECAA23F}"/>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C84FEDB2-9157-45B2-B2B2-2289B31B30D6}"/>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A1990535-AC9B-460F-9F38-E497E53B747C}"/>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3B275003-6CAB-4319-8783-06AC659B8184}"/>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FE9B64C3-930B-4C29-A1FD-E57FACB3F36A}"/>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56FBABE6-7B62-45E1-92D8-0D3204BC2889}"/>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32D2D613-0043-4811-B687-333DE844251E}"/>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F11076E8-E261-419F-ABDE-17099AD3E5DD}"/>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32F5E28A-BFAA-4061-9554-EE4CC09D758D}"/>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DEABDA4B-638C-4390-B93A-5F9E6E7997CE}"/>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11E112ED-6087-4F04-AE57-C4C7AC1E1A4C}"/>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55D16E72-5590-41AB-8DF0-8EB17ACB92FE}"/>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69603F64-3C03-463F-94DD-3F6B97A752D7}"/>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65F7FE65-2DBF-412E-B001-61B138E4E944}"/>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951B28AE-992B-41D0-8CA7-82BA0C64C1BF}"/>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04EDED04-C10D-42F7-B148-DDEFB5AB2736}"/>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DB5B87BD-7A89-4DB7-B5A9-D198EC3AEB21}"/>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758EF415-C6DD-4223-915E-1C44BEF2B2A1}"/>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F1F37F36-5B3A-47FD-9211-B7DEFD5708C6}"/>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70D1E25D-40DA-4F03-80D9-5FC361329FEC}"/>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83EE53A4-AE92-49A5-8F36-EEB88187D87F}"/>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BD95DC35-0F2A-4F17-8CE4-F2730A3DA28F}"/>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D80F8F8A-80CF-4076-9881-3CC6740B1765}"/>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2F4A2644-4F4A-4BE0-AA24-461A6C34FC03}"/>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7507841D-8C4B-4B3F-8F76-98A97FF8CDB8}"/>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CEDA9342-FFE3-4F98-A67D-C341F539A7EE}"/>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F76AD2E7-422A-4777-8039-CFFBB30FC21E}"/>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2BAB6620-BA2D-43FF-ABA3-25F048F6361A}"/>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2E3D6F63-CD86-49FD-B502-8ED37A167B77}"/>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648AD179-80C9-40FC-AFAF-559DBE1F8F7C}"/>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4FC477DC-3FE3-45E8-BF8D-D9F3828AD432}"/>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41F9AF70-8274-4E7C-8C23-791B08C07205}"/>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B1295C4F-9840-431F-834C-D42A01C7D8C1}"/>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DE333FD9-0650-4036-B454-2B63D327F649}"/>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31D19E55-CD49-4891-BECF-870BBE43DF3C}"/>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AE2B4B8C-6573-4212-874A-46E5AB06490F}"/>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15BF8EE5-9AE9-4B9A-ABFB-437CE18F276E}"/>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B3711838-3806-47EC-9399-283206DE2337}"/>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284685B4-F794-4ADE-854B-32D7637C487D}"/>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51882199-E070-452F-8C37-84EA0FF8A975}"/>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EACC1BE6-B615-40A8-B2D1-CED46D6135D5}"/>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C94F5A83-0095-40A5-A99B-8606C630674E}"/>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86F3195A-778C-47EF-AC94-20E075C8D40F}"/>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D5764FEA-EA3B-4DE8-9927-E047362EA907}"/>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D38DC52D-CEF3-4283-8C7B-35FA2DC67A98}"/>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A10A52D6-A275-4B78-9E4C-3D48496E11A0}"/>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7A1D5FDC-2D34-4FB6-9FDB-183AA6C2EA1D}"/>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2E77C9C1-5D41-4FEE-A06F-9E0BD2C96497}"/>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16E28E2A-C42E-4B69-9860-FDAFEEA69A51}"/>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41199AA6-2610-4912-A439-C1356B78F1D6}"/>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95A2A5C2-300C-4038-9EAC-3B5BAA50BCAB}"/>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8C7F20CF-2CAB-4B5B-9D51-9B98CA7D11FF}"/>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53098BF5-BD10-4717-9FA3-A416FCDA4EAB}"/>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5F095446-FFE0-4B99-A854-9135F30540FB}"/>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A2183B17-0340-4675-A615-067F2F9ABD39}"/>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D9960737-1EAF-4297-8746-51F50DD1F5CD}"/>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DC10693A-DEDC-4A4C-AFC3-0C5F3166650B}"/>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A8B635E6-EF42-4F37-8584-2A24B4942D99}"/>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16463706-1E4E-4AFA-AD0D-B9FFD32291D7}"/>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48B81880-3BE4-4E75-853A-F465E5ADE0BC}"/>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E618E9C4-4EC9-4C50-BB0F-C4DC063E7876}"/>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A792ECD0-284B-47CB-A1ED-B546A11E9FDD}"/>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A7D53559-8C6D-4B16-A051-306E174C902F}"/>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984852FD-E90E-4B8A-AA20-96A301B3E620}"/>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6384E550-7561-4689-A0F8-537BDACD4634}"/>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20C8CCDE-1F28-4D27-AE92-C7A1CDA423C6}"/>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0654158E-C751-4609-A5FC-30885CC45DA6}"/>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0A8AE9A7-EACD-4F13-A9EB-B021AAB77483}"/>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C01EAF3C-D071-4A04-B84B-6B04A7C5C39B}"/>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06F6F8BC-69AF-4C7F-AD27-3D2D36FE9239}"/>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8555DEA6-2A2A-46EF-BA2E-FCF57BBD9BDA}"/>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0C276FA3-E335-44D6-BD54-74EDB3D2BFF5}"/>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EF56EECD-DE0A-42AC-AF91-41E79B16B3C4}"/>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D649D278-8B7B-4852-AC62-9CAEF453604D}"/>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1AFB47AE-26FC-4BCE-B857-D4500C06B6BA}"/>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B368A46F-0343-470B-A863-DCCE9F7D714B}"/>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CBC8D3B5-D496-485F-9E46-29B1EA7D4557}"/>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F4E798CD-0075-4578-8889-29B49C4A36D9}"/>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611D561D-A5AA-41A8-9E39-8813ED4A67F0}"/>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97455977-E728-4C5A-9DBD-105EC58B402E}"/>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1150F3D7-DBB2-44CF-89A5-793600C2AD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65A996AC-8E85-4F0F-BE60-7734BD1082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A5FD9AD3-2ED2-42C4-BEC3-098EFBEDE1E7}"/>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C742B597-5679-406A-8424-8C22F15504C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390B63A2-1FAE-4CE4-A310-7C8FEF9812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1721A615-B75A-46B4-9870-9E7AEF9C27B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4DBE4FC9-0D0B-42FE-8041-40B2347920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669B843A-0B78-4896-9919-005F9F6F6F6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675517D7-989B-4395-AE31-771E25B9B9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B2956326-C047-4647-8A69-B8BEEFE56FC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06826901-1B21-4CE4-9BEC-0C9F74D658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A125BEE3-A7AC-4186-A4CD-FAFD202D63A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AC7CA934-AFDE-47DA-9BA7-CDE53097A39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3F138124-9D73-4717-97C8-A1E4B8E58E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2AFEBA98-4AAB-45C6-8D42-145194E6DF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959D5222-54AF-4CC6-B6F5-52DE07EF3C3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276B5F19-23CC-49F5-B9B2-8EF8D2FBC8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B972344F-045D-42BA-A563-2355741C31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13F7A07F-BDAD-480F-B455-F2B10EA13B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1B11EF9-1F86-4710-B7FC-9436B504895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67340D2-7458-49A9-80AB-A6BBAA5630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392F3728-6D4C-4D96-AB49-73E21ECC03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ED7BCC89-5E53-4DE6-A3EB-1417012EFAC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4D1F7877-B8CC-49EA-BBE1-F726E7417C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74275671-E439-49BB-A1C0-213E7F8E5FC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2078D5B2-15A4-49CA-8E5B-696064BEA1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64E53815-701D-4F46-84A2-40742CC2D4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C7B8DC19-B96C-4403-8048-F26A2BA930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95725C42-3C29-4BF7-9506-617C00906B3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732356A5-C9C9-481C-9A75-96B496E5F7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902529C8-C2F2-4C95-A3ED-578CD48BCE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D1D89F39-128B-4942-9C10-25CC61086E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F9DE8ABD-EEA8-4C07-A710-5BD90634FE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4F3131C5-D2DA-416C-BF7C-CB6B4EE314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D0254FBB-427F-4A31-B721-28016AED30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D6100860-761B-409D-9458-AF7B63A924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314541C0-E98E-4ADB-A340-A09403D0B9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55C4F0E3-C274-4C39-942A-1627D964D4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F32F5138-D0C1-41D6-A087-6F24AD9482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29910D22-873C-42C9-B1C3-B5174C2DBD0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0E69745F-87CC-4D86-AAAF-E56C0D01BF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96A36492-EF75-431F-92DE-1FB5A3B11C6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7810E17D-A9E3-447D-B401-2F7E66F5AB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8FA0AED9-E351-4FC4-A259-BB40F60408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EAC0294C-7BDB-4BB6-B6AF-F44D744570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67139FD2-A9B4-4CF3-B6C7-47A11B7AA7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C4D366FB-1AD4-47F9-B822-BA7C85EE91F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9CFA2855-E01B-49B2-B0C0-951557EFA0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BE8D2F64-7709-4BB0-BA25-5F43C7E820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CDD0F1F0-0620-494C-ABA1-7BDE415999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EE75D070-0B50-4BE3-B6E4-5797E2231B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F722E645-2CE1-46C2-9D05-37BC48572E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55D06041-9B86-4760-A7AD-863D4645B51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EFB071EE-B45A-41CA-9E1C-B2C7CDC3E9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E0FA471B-577C-487B-A7BB-925266DB03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7B98F2B3-0697-49ED-82FB-C46C078AC2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353438EE-1AAD-49D7-B03A-771D9B9168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FA18DD8F-B295-4E17-A7BF-053FF018A4B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57191D70-AD05-4F5C-B27E-30F19A17051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65E05F68-647B-4347-A251-EB24B9763F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229F6355-F0C5-46E2-B283-91A8D52D36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60CA6485-9E84-43C2-A777-F15FB8DB5F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26859DB5-F5D1-40DC-B3E3-3B7ED8FABA7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A696BC67-4C4B-497A-9845-26DD49E30F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ACB12D4A-957B-44A1-9B45-26A68528FE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E58EE065-783F-4DFB-A124-F522BE7E8C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F83D6CE8-2527-4038-921C-B3A1853748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78E92093-F45F-4CE5-A7C8-7727E025991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84EC92B0-C16D-4065-B795-52AD094DCF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F64FD986-E1DC-4A82-9785-59502CCC76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B7C60089-E5F2-4163-900A-9EB3903B3B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0A418433-7136-4B30-8E8C-66592EF62F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796ADC14-BA44-4034-B3B0-E655C8D756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1EE28CEA-47D7-4382-9A8F-F624B569248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EB1B8D76-47B3-40C6-BB3E-371EAA12E8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A90EF3FC-3A0B-4AC1-BC92-043AD4A9C6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D7F53745-FA58-478C-ADBC-37C4A7ACA1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EB9FBF37-4F4A-4E98-8095-E467C905D6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EDF4B866-0D4F-449B-ADAC-3A510906CB8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05372B20-6723-4D00-A21E-320367E72A3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315B05B0-1406-4103-AE4B-3D0667309D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B72D669F-BD56-48E9-B3A5-417F4AB428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F9049A40-2692-4BB9-918C-CE9D2DC777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725F1122-9351-4762-9D2F-858A19B01B5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0E4737DD-5357-40CF-8101-3813FD9E7A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C17F437A-AAE0-4D86-9420-FFCE3F9418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940AF131-DBD5-489D-9A94-9579D10115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487D150A-6B21-4745-AFC7-095E6006822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C92C31ED-35B4-4911-9DDA-A33B0166A7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AD44AE98-5CC6-4685-A7A9-3DC9D95778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2FD7FD19-F700-4F09-A006-F51F7617E0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3CF8DD3C-3361-48E9-8786-CC33719BA08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BCE551A-5FF8-42F2-B687-935E7876F6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8E1C4F6E-D9BF-446C-85A1-CA6C2EC26C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57409CBF-2983-4623-AB62-15F27DBDA28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DFAE6671-2572-46C3-89CF-723F743D737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EBACD8EB-DDCA-4075-B585-A3671BE8AD2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9AC34273-1BCA-46F5-9ED1-C961A86007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7B5A7658-3B35-4BC6-AC1F-C365374960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4408C856-510E-4A09-8C89-057901BAAE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3D7BD5F4-9754-4A8B-89E7-020E90D662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54633832-4BCB-456B-8B61-D14D52624C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685126F3-B8C1-4E97-9F7B-7730744751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BF5688DA-63D8-4C10-8475-EE5FF6C1D7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02C00AD8-D9F4-4070-B74C-F37C037894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CE9D51B9-67B3-425B-B460-E6025A3524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5E5B4F31-D1EE-41B0-9602-9ACE9C1FCA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5576D2E1-2ED9-4C84-895B-6F0638E948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54C4D217-B9BF-4D4E-B1D8-167F23CAEC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D40940C8-56B2-4911-9D2A-4DF073839F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ADE4D780-A0F8-4919-8CA6-4D775FD097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F303026-4105-4145-A973-B8DA2BD10A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5153274C-4DEF-403B-B457-386EEB6B43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9410D13A-A34B-494F-8C65-CAE8BB5E18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FD75D06B-C5BB-4939-8C76-6B2D4817AF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AF3F47F5-DD49-486C-9A37-EEA98E861C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555FB8BA-9DE6-47E0-81AE-53D2118E51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A018CEF9-B3CB-42D6-B9C4-0E1BB1F604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E0A9D4D1-1335-4FB3-970F-40D170F29C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A87E7C39-2E5A-47CE-A8FF-0D24C169CF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84538F66-ABA2-4143-B430-605F1BA382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0449E277-F98E-4E21-BD03-28355B079F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B61F2452-CAA1-46D1-B57B-2D603B331C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E8D4F7E5-A49A-4B07-B18D-A001FF6FB0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315DD372-2900-40C8-BD90-8CCAD47DFD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1FA27BF2-C0E1-41E1-8AB5-8E3D76FD39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C589D9AD-7E45-4320-86BA-1F657451FE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6A8C11A6-8530-489A-A953-0BC8A4AD0F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99FAB3E3-FDE3-4970-8868-FFBD690FAD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71231B52-C7B6-4AE4-A4FE-69ED6CDC9D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EDB95733-4505-4C55-A239-1612F87841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2A22A596-E2CD-4FE7-9B26-CEFF5E5019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544F5283-9C56-48FA-A22F-4D92888370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DED8688E-FC2D-4437-BE5A-4AB6A6995D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094C92E9-C36F-4806-885E-AD709560F9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37715611-0661-4F6C-8DEB-02AD9CC510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FE52AFE7-4205-4FD0-BD0A-1585E79FF1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F75D2AA6-E416-451A-AAE9-BDB59EC11F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EBE04486-F380-4B4A-B795-B02601FD92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7CE71717-3875-4887-99DE-00458FF5A5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78467257-D507-49F3-A093-19046F029D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5E1F1011-1197-4F6B-9799-87706A569E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B342A087-E203-4357-BA4E-9A37069FFA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881168CB-64A7-4E17-BABF-5292DD86B8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98B93EB1-9D74-4CE7-AB54-416C03E72C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9A64B46D-EF5F-4ED4-9157-DA46BF05FD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496ED285-0342-4BE8-B8AC-2C8F5C6BAD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D77DAA74-F4B4-4156-9809-22E9B6D50C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284A7B74-BCFD-4AC5-9902-EB378BE430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8BDAE9FA-CAD0-4162-8084-C070D6ABF5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BBA17E12-9C09-4361-A67B-2C24039421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DE35C29F-6CEC-4150-A36B-5FF0040A35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33B20E69-2B3F-4B8E-9648-FD727E6CFE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A369F595-45A0-48E2-A982-E928FB1D8D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C1B4FE43-EF95-4B71-8C6E-CD4F636CF2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EB3FEE61-9F1C-4397-B29F-2A10213131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4EA18E54-6C8E-4333-B1EC-A229E3CC22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B067A1DA-04BF-44F8-8DC0-9B5604F95A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7EEDA9E0-C7D0-4A15-9E2C-A8B560E96F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4A0AB7CE-5659-43E0-A131-7BE8D23F50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1C8D2C96-7433-4161-81AE-B38A90B6B7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C2C89F3A-C220-418F-9D87-90061AC607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7944B519-9461-49E7-A267-30D4958F4F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8F1ED11D-7AF9-415E-87DF-DBA8D264D78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8D1D52C7-D10A-4670-B338-2D27E7387A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BD863320-9B61-46D1-AE92-D977AA6EFD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94E2E2A8-5EA5-4E2B-B84B-C3DC83D373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CE076F03-9231-464A-B480-0898D47BC1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D069F146-E3C1-47A1-9757-789D387414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961C1912-1143-4A82-8D81-EEC7B17189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DE31CF59-1859-440A-958D-77B7CE9229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44ECFD69-4E0F-4A52-BAB7-F3111795E1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1949F9AA-4D5A-48C4-8158-74D96EF74D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F913E8A1-52BF-4CAC-8A94-041AC871D2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08B96595-CF51-4ED7-A9F8-58CC787DD0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5939C6F3-F0B4-46F6-B97E-DA8123A44E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4F3C9004-438E-4DD1-BA31-4A319EB7EA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3DD61C1F-35FA-477C-8EA3-FE80AFED66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62B2FDAD-181A-4632-8254-7DF8C389F8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B7E51139-BA6D-40F5-B173-542C41E5FF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71B15F55-1EE0-4427-9A2B-FCE5D336DD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A9596C94-46D1-40A4-8C79-7801EE815B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4BD119EF-420F-462E-8A58-C1C4C14639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0F2EA563-D32E-4F37-90AE-69BA8EA22A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1DAA7393-8187-4A55-98E4-52438226D9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F15EC314-4D92-4AC7-A088-72070D342A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9B2890C0-527F-494E-AAAB-3CCB142672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1652DB2F-8138-43AA-8C1F-BCE828338A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B11393B2-D430-4BF9-96C1-E1B90C6441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8BF80E07-ED21-4070-AEB2-E7E3FB7A40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EB31DC75-676B-4361-8F21-8D846A83D4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36AE2A8-F6B5-44ED-AB2A-A47F0C214F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7B73E9DF-1CF6-42DB-BA96-1E745E6E28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4C6F4DF9-DF7A-4AAC-B36D-1FA3FE3666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7FBCB8CD-4E3A-437F-AE51-075C76F7AC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64EC6DBA-B253-481B-ADB2-B396D55719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D950C24F-D33A-4A6D-B1BA-56EF1C747F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8FE87BD4-6BF9-4F55-BADB-004B1398A0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6A6A17C1-ABA1-4552-B383-BCDD808D87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C79BBDD8-4B89-45CE-BB70-171D254676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4BDB07EE-142B-4123-ABE1-ECC8E1B01F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83A363F7-D0E4-48A9-B711-88CA1FE0DC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3B9F71A2-BB16-40CD-9B27-9A9E1CAB36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E0E7A2D-11BC-4C16-885D-9C82A92D88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1A301E8F-AB32-4829-BD76-7BBFBD9FF4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7C2510DD-B78D-4B04-BADD-D96DEA1EBC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AABA7057-E7BD-487F-940B-12596CDD70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DBC6DE8C-7CE5-47AF-A3B7-7AB85F3DE7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B31BBDB9-9139-4375-B8FC-7DCA2CC026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4E3560D6-C8A8-4F1B-8A2F-CF7E06247C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A7F73D7F-59C3-49F9-AC42-0C58694120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A0EC5407-4A73-47DC-A2A1-F995DE277C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C1289EF3-B790-4A5B-8687-E4E1E74329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286E700A-71E2-4737-9EFF-A019554E05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D4C87123-F935-48C3-925D-65078CAF6E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6F327C8E-5EFF-4280-97B2-FDB9B01B38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86667942-8711-4DE4-8900-B9AB1E9212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F56E4E53-1CDC-45D4-BD57-D9B5D4B1F5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CC1789F0-A123-4248-AD4A-3B634C087E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2972F99A-F3B2-4DC4-8F63-E76D63AF96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E06FFD7-1451-4646-94C8-7E9683775C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FAD885F9-08B8-4E46-A667-679BA3CF60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5041CD88-4CF5-4375-BB2E-09F4FAA663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DEC25468-7EE5-4C9B-94A7-B4FDC9C628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A8BAA10C-BB91-4F3F-AFAF-31D1EBA814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9118286E-EB9E-40CA-8B16-D012026E24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5BFD0947-9B78-4B9F-A8B3-77A346557F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8E3B2274-8997-4A18-90C7-DF52ED1F53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E315EF1E-09BC-4594-834C-780FA66924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1E8983D8-4921-479A-B36A-F271984234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19F24F5E-E576-4CAF-A5FE-115CF6A4FD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877C615B-28D4-4763-ACE3-A851132F3F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2472631C-4072-47DC-8224-53F4625F98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0500BEA5-89AD-4DF0-B3F0-B9F76BCF8F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8ACC9A8F-9AE5-425D-9DEB-986BD84D8C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A4E63144-D7EB-451F-822D-2D7A8EACA1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7C1AF4C0-1BCC-4702-AD69-F6897CDF52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BF80809E-6834-4759-BEFE-40E55E3D1E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F5426CEF-C550-4C3C-9430-C6D1ED5FBA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7BA8322B-86B0-4D61-82FB-74BFA29F90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03EC0B8E-9D6D-4316-86B2-1D07094A42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BDAEFDD8-372E-485B-A65A-15F75BB5D3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20BACF36-3598-45E2-A76E-FD806F29AE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38D68AB7-5438-49F9-AA18-3BE31C46B9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495C4B40-F6D8-4CAE-8373-9166C60E71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83C89E44-646F-413B-8936-07BD4D3F2B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2897C6C1-B3B0-4BED-B99B-CCA05FA054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E3EA5862-9DFE-47E7-90BC-9F9AB16A61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0BAC676F-5A09-486A-BA95-3BF42A51E9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17539424-1E14-4092-AE3D-F1E09C575C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79AC6F5B-3AAE-4A31-824C-B6BB7BDB7A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39F2C6E3-7E04-4571-840C-D3FA47DED1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526B65A2-DF68-4AFE-9483-6970D32C4F7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FE09AC54-131A-4CB1-AEED-39A3D80AAB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0C774B5A-9BC6-49C3-A6E0-A87DA1D047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5E237DE7-4A30-423C-97B3-CC7CA9445A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9A51DEE1-19C7-414F-ACC8-544DE3AC20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FFA85C2-C4B8-4591-A2FE-6F9C564F1B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509B19CA-0EA6-4B95-A053-752EE4D6E1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E41F9EA8-463E-4693-8362-F4419E2F36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83C68808-4EC4-42F8-88F4-CC6925F3A2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7A296728-A78F-472C-A47C-43E2D9BF59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FBCB895A-6046-4CCF-AE2F-2A5260FF3F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034367E2-D327-43C8-962C-F55C3C3E6F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0FD8A89F-DB95-44E5-9DDA-BEF6A75C70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4535FD5C-632F-4387-8446-723BEB7389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6A86DD4C-058A-4EA8-AE52-72B6AD9465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5C4D9D05-9913-44B8-8821-0B79E4DD95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FAC3B9E3-5B4E-4EAB-BE55-36835FBC00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55300B01-4F09-4A05-8DAE-062BDAB120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D897668D-AEB5-4354-A10A-6FD86698F1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A859513B-DB2A-4FAB-8382-D135C25691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AD2EF661-5D5F-494D-A978-BCE70447DA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805719EB-8E0B-40FD-B1E2-BA32788F70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F8304E3E-9255-411D-B837-5DA97EBBB3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4C1E07AB-C371-4AEC-A9C8-2BECD2DF35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90FB3A96-C56B-4F96-B681-111FD284FB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AF7AF508-49C0-4E1C-A387-1AA66658FD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6DE5EADB-CEFF-4D20-B4F0-3343076C52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B61C06EE-989B-4E1D-83F0-8635BF71A1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2B0022A3-C517-4899-BC42-FF249F2E55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2C88536E-E63C-4C88-91E3-90D45AC47E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13959C5F-5277-4D8D-8702-3EF65A65BC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C916818B-EF05-4192-9D5C-F36361B282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77A0C5D6-F8FC-4F8C-9EE4-581AC9AC95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EF3C697C-2142-46FE-9BBF-5B670F7C7C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FB982311-2350-4478-8017-351BDC604D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A06B7825-4A5A-4882-9000-6F645CEE40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24BBE793-3882-493D-84F5-CBBAFD0050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FD842AEE-40EF-4BAC-9849-59D7309CCC4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4D33FD18-740F-473A-96DD-ECDAC63F13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DC3A9E09-635C-43A8-A72E-C5D606872B74}"/>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A1A0D249-6A57-4400-B6A9-F34CFD4F20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3D949AEE-3665-48EA-8F6E-CA2D76FCECF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C4486C58-7FD1-4DD2-9410-283B1CF9245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F01C8F63-097E-4E04-B4ED-45E4475582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1997599F-D50B-42AB-9EF2-1599BFA08B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F66707E3-03EC-4181-9047-3EF2E8FC10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85E9BD00-0047-4FC1-90CC-4CEA2A0C20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FFB494D5-F516-4331-99B0-16184A8D59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A9D5D53A-9E0E-48F9-ADC2-5E058B4C8BF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8AB1385C-1D0B-407C-ABB9-62CF37CE4F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7DC28610-D96E-4FC4-9AEF-5B983C82E6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670B7E5C-EA0A-4DB9-8887-9F20409993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7E39F63A-547B-46EB-8E8A-5D02A17663C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B4B54B33-1573-4D1E-A026-2C727EEF38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F66280FB-E50E-4B57-B9C5-3468BE0638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49664295-2544-445C-96EF-431DC9BD9D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EC514CB0-EEDC-4A10-A932-688E4E825B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A0705A5-8957-4FD1-ADCD-5FD3652B44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20A6915C-3B14-4795-8942-58D9B5BDEAE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E2F8BD75-BAF0-42D1-A14C-65AAC494BB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63E75D29-FC0F-4E66-A3C2-2E3D94A844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D3EB70D4-901B-47AA-BEBC-EF33A40E48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EA42A9C-6CBF-46F3-A706-1557AF4193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A386F16-7BAA-4898-AAA2-B5026DCF64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3B83909E-5CAD-4C09-B907-AED66062238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C2344D35-0A57-4373-BB9F-0BECDC008C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77DCC145-D697-4AA0-811C-B52E6A27E8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A060B9BC-4033-47C8-917D-F7564120F6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A1B53CA4-75DC-4066-948D-6545AB6E94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AEC852D2-580E-4D46-8E6C-52AD9F70EE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7DD4D8A2-C387-40D8-A759-9295901266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619C4B74-F5DD-409E-BF0F-5BE4E4E9E9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13A1584A-F4E2-447C-AB94-5EB398F998F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3E6E5987-C1A7-4D68-B201-22858A2243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3403016-4616-42D8-B33C-DD711FA4A6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B4D15897-BE34-49E7-95D0-486EB8E653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C1A74A5D-60DB-4E8A-A5ED-83DBC20F58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6CFB3BBB-E4EB-43BB-937B-D616E1F5A0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5F628513-2596-4B8A-A5CE-4CB697C147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8A4BEEDC-6125-49E0-8759-94C628B5FE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E2CA9DE9-1729-4466-8BC2-7AC5EDCEACD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484C04FE-6401-4DE8-9770-225C4518BD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5E65FC4B-EAEB-48AA-A05A-39D1AD565C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5E15F124-E02A-4FBA-B6C5-1D2DA25528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65A8F6FD-3407-49E8-BAB5-5426BF7FF1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41B4E604-505D-4EB7-B950-CF1F6EE5D6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9F439F1C-2FD0-45D8-95D1-A34DA8167C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CDF30FEA-1D65-4CC0-8EF5-0F24D8A1F9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68407D6-EEFC-4861-B225-3D5BE19141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E9052F8C-A215-404F-A6E7-E41CE4E0D3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B01909FD-4689-4BCC-8158-19ED0BEF911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E215A556-BE70-4C86-8D2E-B3A72B9AED2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74441856-3565-4C23-9484-01E8AEA133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8948AEE0-CE2D-48FD-BB52-FA13C9C2C03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DE0A57EB-9698-452A-924A-7F80F6F298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EC055B30-FB38-4899-94FD-77F78B1D8B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B4077DE5-263E-48FD-AFAA-E7F5734173F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E87CFF4F-C6DC-4C23-8579-B92D56A39DA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E58B2029-2300-4A8C-8A5B-7CC4DBE0273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6D0A2528-9DD9-44B1-951D-EB01FB4869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53CDBDCE-5546-468C-A1E6-BCF46F6860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5DA8E163-BDCC-43F1-A4BB-C41FFE3E79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18DE40DE-66E4-4AE4-9ED2-C511A4FE1D8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45D0BD7D-E864-4364-B02F-6729AF9AE0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543AF4FE-D250-470B-8196-FC973D1339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F37F15E-CBEB-4827-8054-DC10A2C577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7EC82CAE-99F8-4E4E-8E7B-0670578D8E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87336452-B3A0-4D41-8BB2-C19EC3B315D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4256237B-BA59-4090-ABE4-1BD2DC5961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2B8D3CAC-8A4C-4606-BF3F-3E1559A162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E5A0D827-B204-47CE-8C6C-162D4DDA92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7963AABF-C366-4F31-9070-B5D79E4047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6C01F17-25AE-4B91-BD40-C0EF6D2E374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89361D4F-2CC0-450F-BE32-F35F5FF2DF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226A96AB-BAC2-426C-8741-B6F0743FCD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2AC26032-CA54-468D-8DC8-B12F6ADF5E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41D35392-ABC0-4DFE-833D-5A19A1388F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66F08191-CBB5-40EA-9EBA-C499CA3273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5E1C200C-2BA9-4F9F-9D30-C7ED202C458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CD3E7DFD-8405-4D7A-9D4D-2F2D88EFA0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1C015B90-0A39-4ABE-B3F2-16376B5F83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076815DC-317D-400F-BC9B-D9F77957CB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553D2966-D745-4894-BBE0-76B8D3EDDF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6CAFCDC9-AB54-44F2-8572-325D3D3971F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3B5A48F6-4F62-4698-B491-4BE586400D8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F91ED338-5994-4012-9C5D-EEFA3BC62F3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CDF0B544-E3CB-4478-A16B-5C58E54EFD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159E109D-4AE8-4330-B853-9EF70E0832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AFF7FAC1-8BD3-4F26-B348-477FF46CBCD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04B1FAE-251F-460A-8DE0-A7AB819D45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4AB49370-104E-4503-918C-5D6232B842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7983AD3A-4B27-461F-B027-CA07D30E96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F394BA02-8AC2-4534-8A49-EDAC2D7BD5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8C2924D3-615F-49B9-8116-8D54F1E5E7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798B3808-A1C8-408D-BF82-BFA6423888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4BAAE866-E545-4912-B395-5F52E47229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E779A022-82D1-40D5-95D2-E26677B5DC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8C4D0215-68C0-46CD-8668-9C18688355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FEE5FA1B-5B19-4F6A-8D85-DE78417FB8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5CF51DF1-9E87-419F-AF68-EA586D7F43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4757B848-6571-4E9D-9965-5253729C4B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2DC5A1E9-609E-4486-8464-7EF238C0E0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7EA95DC5-D4ED-4CF6-964E-126306C924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15B6B2BE-388E-4B39-865E-77A4BA8719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3732FE54-FBED-41A2-BC6A-49C826C55E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55EAE9A8-BF6F-4B8A-98EC-825E0EE072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018D5A56-B3C4-4C7A-BDCA-90A4E08047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0BD9AE32-F5E2-4564-9A25-C40896569C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51D64838-863B-47AC-A114-2D7C5F7F6E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00ED6CFC-A8AF-46B9-A3C1-A8CB15823B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D0B4C155-CC8F-494B-A05E-C8C96E1FD8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8D8F69E0-8073-4534-8BD6-59FA3BDF5C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560C68B2-FC11-4FCD-910B-10456F5829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D03D3778-B825-4BE1-B279-6C68322A2A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24C45243-90A0-4481-A735-6C40508E62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457AA179-8B43-405D-AF40-11A12E46A5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2BE97D34-4E4C-4ADB-A853-029D5999E2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530C8A67-1755-49B3-ADA3-FA5BD033EA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F8E5991F-F522-437E-9967-7D6FED6F8C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B9D9F3BF-00FC-4119-8746-AAE49A0465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DF6BFCE5-C416-46CF-B698-864F51CFC0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9A3EB21A-4E23-4FA4-B746-91BCE4F15C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AA026015-0F02-4500-AFE8-62DDDAD3C2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0334EFD6-0D4D-4E74-B315-C9D70CA4BB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95213A66-E0B2-4020-82D7-05A6D27B8D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BB3B30A9-EDDE-4691-9700-D5777ADA2F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BCFACDB2-D6D3-42C6-8669-8D3C75E2BD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AB7FB96C-691A-4A45-BD79-CEE61C1ED1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1C5C90F3-A9B1-4EEA-BFF4-3CB0ABE1BA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529A92FB-2B32-4238-B7BD-14833E19BE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CE01A5E8-ADF7-4E93-A1DD-AA01628A92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0A55C66C-64F4-43DC-BCA4-160081F9F1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F1A0BE28-1790-429A-AB03-B2C37C0F6E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C543E5C0-69C8-458C-84F5-B4D178AA5E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22642EB5-C89B-416C-B328-A60075E047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CFF46138-5AE5-4551-86F7-2FDBD6BFA9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5B017B3E-6654-4C2F-8BD8-23774903DF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F152E8B3-3BC9-46FA-BB76-1CAAC7A48A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87943A42-6AF1-429F-AB82-2514864108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46C6D87A-B4D6-4916-A71D-58FFE5BDCE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CAB162D3-E421-4D5A-81A5-8649258CB9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C6547DF6-123F-49A1-9598-3CF494FC03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A3FA16BD-EEF3-4902-B413-C00C9C3B94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BA632FC4-A552-4E22-BE85-A257053E82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53F3C001-5364-4657-BFC5-7E9FEC2C52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B2CA8C79-31CD-4052-8BF5-EEC3BF8D60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329AACA3-25E0-49CD-975D-17C9FC8C36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E8DA2429-F22D-42E6-A671-8D5AFC5C24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531D1240-ACBB-4136-AAEB-5BDA84DD48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E17872C2-A54A-4BBC-82D8-09876AA354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FD26BEB2-47BF-4523-82DD-5656B1B521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9A443F37-0E79-4AAC-A4C0-7847B159F4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D359497C-DDF3-4112-AD7B-AABE26E83E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EEAFCF3F-F1AE-4BEE-AD24-C1A433B677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6C8B4F52-0A18-4693-A7EC-FE59C51F51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2275C8E3-34C7-4853-9BA8-86B74121F3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6690256F-220C-42D7-BA5D-05DC561142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6F163F38-246B-4EF9-9207-B4B70F53F0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C3AF6E12-D865-4895-9E0C-9903879F1A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91396D9E-7C36-4421-A43A-B4E1D4850A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C7CB6E7F-FCD2-451D-BDA6-0EF8D1EA91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E3AE6076-974D-401B-8AEB-D4A513F531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B0383229-4690-4045-A68B-EED670778D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F3D111D8-78FC-445B-BC41-FDEA2DB292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192E3603-28F2-4624-ADDA-CFC53CABAD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C0CAB9BE-2A04-4F64-BF3E-7673E3065A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4486E116-5183-4032-A23E-8F08ECA0AF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2998964A-3AFC-43D4-B990-9D0F5ECD38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305C684A-8CD2-4739-BCB3-5A751EA8A2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AB6C040-372E-4CDA-91F4-70F05828C6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FC5EDAD7-BC02-4034-8EA6-53F84BB731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7A3BCC7E-9591-449D-8D33-88675EB788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44FE69F3-5A0D-40C8-B97D-B559608D73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E64A3F23-7970-47B8-B397-7FB0A8124B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B0558AF-DEAE-4D9A-BF18-5E40B30533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8EF20D70-CFC4-4CAF-82C0-99D689E04B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46B04E2C-1BC8-4AD5-94C2-AEFE84C72A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2BE75CFA-CC1D-43D8-A50F-D760402A46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8E6E1D0E-8816-4AE5-BAB3-9F5B490CAB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7A7A1E31-1B98-4FBA-9497-B2C5234AED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54D9ED0D-C001-4303-A9EE-89FD37492C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3F027AD1-19F2-4929-BC80-6AECBAE45B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68F5A739-E45C-4F8B-9E97-248A5E2C8B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3EF654E8-0AE4-40E2-ADAF-3D034F8F27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05165BFB-B9A6-472D-B27E-56CBBA16D8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D96E02FC-FCC5-4021-B286-E912BA3650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7C3EA37-909B-4329-BAF3-6E347E26AF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9B3AC8EA-825E-466B-8617-D1E8E6BF51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A37F94F-B546-41F6-B8E9-C334D88208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ED7FC123-C40A-4BC1-8FB6-7FD116D458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50FC1B97-B2DE-4AF1-985D-E527DA4E7E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C0E0A9FA-0F41-4A57-9F1F-39003DAD08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65E7FB6D-C630-443F-89FC-9C7176C363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5EA13790-99CF-48BB-B197-6D71BED3CB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9A859639-BF33-4FC9-9121-5577EBADE9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4138D1A4-4313-41D8-A363-CE1477963F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536C2C52-0213-442F-B7C6-781BB2C684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FAD88C59-A3CD-4ECA-AB9A-77F1474A06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ABD17FB7-1B14-4FB5-9DDC-05E36E95CB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1049D064-A458-4306-B934-5AB437C056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041CD715-D055-4725-B832-4D6EC4C600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42BB316E-8E7B-4228-9222-0B79ABC705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E99FCF6E-0E2E-4CA1-8254-34701F0C24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49088D6D-350B-410A-920B-615A06CA3B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BEDF7FD0-87EC-4AC1-8930-6B09BE2CD3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7DDB08BE-5CC3-43DA-BF7C-04B0960760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707B412-9A19-41C2-B611-709CEE358E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324AF709-682C-40DA-99EE-3390A238DB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04F91CFE-D21A-42D0-9767-52E0E52CBC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3361C1F9-9B37-40B2-A7A5-1AC4A5698F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8CF3AD1F-B80C-402D-9A84-6D1D62DE12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FC15130C-6B69-44DC-826F-92C20EEB1E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CC825065-1990-4DA4-A7F9-41EB315C3E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414E1370-15CE-4883-8B85-C0E4C67D4A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F88C653B-8A56-487E-A40F-FFCFBB1451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A7519D85-5CEC-4298-B67B-E711C0D85F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780AB75E-B8AF-4F5F-91DF-97B79E501F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13297B0-B25A-48AB-BE95-E8E71D6722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E53B7112-ABF1-46B7-9B1B-2BD35FB3D5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27E9F254-8789-4752-AE28-C3E0E3BE67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7678E594-4ED1-41FC-B4B0-DEA7F84D45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AFE2509E-C73A-479E-AE9A-44217B3394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3092D373-2227-4BEA-A2D4-92EC296111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2B509978-6C3F-4E4D-963C-586CC75C8C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E4B167FD-3158-40A9-8C9B-75C4C1B86C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7B99BE47-F2FF-4C91-B7E4-25D86DD186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798F9A21-90B9-4349-8E8C-4B0A820BBE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5A85A155-00F3-4312-84F3-85B7D5ED19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EA50E817-B5D9-4B54-B742-3750C22E35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12AA8D82-194A-4C76-AE93-DE788F82BD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6D626081-C714-4A2E-9A8A-657B6C0D13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6A9B00A3-DF0B-4C81-A120-0AE3FDAE99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C2E594BB-12B0-411A-8183-2F51DE89A3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38191CD0-1E29-42BC-9F29-7F9976BFF0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A1DC4BEB-7190-4FFC-89EC-621C3C1ED1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ECD535AE-4FDF-465C-A6C0-5355E3E6C3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7A4B825D-8C01-4943-83F3-87093F2593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C5CE0C60-3440-4950-BE16-D4C08D6E4C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B765BC43-05EF-4435-B545-BEEB9B227F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3B553D09-3204-4D5F-A2CB-082BFCD534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F5D31B1B-B2A0-4CF6-8618-89041059F0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0EE4BCD4-ED84-447D-8E59-AB9BA0C9B3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B3157C75-7596-4DD5-BB25-2EEE62CCCB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3C186FD8-4787-447F-AA47-0815887507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E745BE8F-71C2-4D98-8784-2F76FBE758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88022A9F-00C3-446B-9F37-5E4258D436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9E1B87D9-F2CB-4994-BE59-60B1D61926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91328AF8-65CB-401C-AEAE-98157C2622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187C32CC-8A3E-4581-B927-0EE855FE0C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A0BB04D8-045A-4C28-BD6E-07091AD908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AF436FAC-46EC-41FE-866D-72BD34BA09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59E95AF5-37B2-49E8-BA71-F7FE49A811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B5F7C3F1-27CB-4010-AE14-EEDC27D302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11A4CC82-89A1-49BA-BF4E-DB3EC99AD7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F1714A2A-F0D0-43AC-8EEE-92840FE456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23261153-BF96-4EB2-854B-235B92C922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99E0BF35-6962-4B7F-80D1-62B9F99103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64CF21E8-D5D7-4CDE-AADA-F9B44A7D4E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9BC8CE5E-49AE-4880-84CA-680EC56300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23B204DA-AD50-4B5D-A402-FA237380B9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3917C949-2EB7-41DE-BB33-37E100F272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0950E74D-171F-4D1F-A312-7AC5FBDF31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FB001F92-1845-4B65-BF6E-CDBFC502F1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ADC15AA7-1DA8-40BD-B42C-7BE891F018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5D9C8243-9E52-4A78-8F4B-5F575D7A6C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272F9F12-7028-4DC1-89E5-0B16683EA2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97DC143C-F5E1-47DA-B0EE-70F54A9C3E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45791470-7A2C-4882-9023-E54B14365B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BA29A6FC-2BD5-487E-A6C9-D3332705F8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553AD771-88E4-4570-95B0-5334B3E8EF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477278E0-18A4-48BA-89E5-C2449A9530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B64224E7-7014-4DF4-AA1C-4D5D74E725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020FAB33-2EA6-4DCE-A7FC-AEA7DE01A8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9A2BE408-8E29-4C63-814D-161E4D702B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53B6A073-BA9D-4775-AAF0-7CC1240263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119B4C83-7A0D-401C-BB27-5F89609B0E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AEDF7B91-6DC0-45B5-9441-5B2F896F7D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BD4CBC30-7A7A-4DAB-946D-D0004E1998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42C587F7-4A1A-4161-9142-51DC62A108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11B3D892-49A4-43CE-860A-CC98D5A702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6FFE299D-1C40-422B-A719-2C59B87B07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87F310BA-C182-4239-BEED-0A0AA1C2DA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CE6CFA3F-6775-428B-826E-01ABF5078F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D2426B2F-8254-4884-88C5-B239E2D10B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A2CD2192-193A-4F12-BC94-96F471674A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6395A835-AE11-4643-92C4-5B82D7CFBE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9732B57F-8484-4CD9-AD63-D2E0CB29EA5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755370D7-1F89-4B14-8D4F-7955AC3DAFC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831275B2-883B-4188-8DC8-1E32102FB635}"/>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FD26A418-A369-4A2D-A48E-A298DB5476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EA23E0B0-0F39-43A0-8365-B32A12A27E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76B5431-40CC-40C4-B16B-1A56058C63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D30BAF70-FFE2-49A9-86CC-63A8C908C8F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D5612166-BC28-413C-B0E3-8619C2DCA7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4FFA5DA7-85AD-4BAF-A0FA-D580A43C1B4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D7609B87-0A08-435E-88E0-1B5A4A750E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ECB345CE-632D-446F-9E23-831395482BE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65B40C92-B5FE-4F73-B358-5AC6F91132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D0568A76-D159-416F-9431-3369579886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9A8F7196-50A0-4A9B-B935-62E3EA81C0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E4D95B24-308B-49E5-B703-439B68260B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EE6687D2-777A-4431-AB39-9CA0EAFAB6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71E8B518-5A7A-4DA9-98F2-F7091F01CC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73D30C48-E626-4C1D-897D-7B87C57DD2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82D35350-52FD-48FF-BD63-6031E79376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E3D2BC03-B22C-4BA8-A941-DB6C5E575C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61AB6440-DB67-4C12-A060-5938D027F0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8AAB235E-EF26-4E1B-8C6C-C0C43D3715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D2630BE1-BA21-4506-BA35-15E5EAD550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18136ECF-EF30-4C9E-A7B3-817EA6FB7C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0CEE0572-2A9A-44D9-BC54-EA9FB3C06C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99F281A1-0A16-4D30-A742-616BF1A778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DE41C9D3-52B9-4305-9858-442CFB3BA5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C5D56700-5B0E-4FD3-B80F-E35CC737AE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EF81C7D4-250A-43AC-AC57-32FBEE9C78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FD75E6B7-C95F-4315-A814-63397FD645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E9766B0F-C0AC-4353-AE92-2329BFEB076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FCD651BC-B428-4026-89EC-51BD7C753A8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440F9621-35F0-40CF-B755-DE41E49F33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BB912712-4B1B-403B-A7A7-9FF680D227D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5A0D3814-AED4-4ACE-AF7A-E53065307C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A10AB1FB-B4B2-41ED-8888-5740450128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0A75FB2C-844D-4895-A4E3-B41B25DF902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8A2E1437-AE1E-4625-A464-30B94251C38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D5791714-BFF2-43D2-AD31-C4B90D4D19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C2D96AAB-9637-4B47-9D40-465E0561AB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2EE119BF-A62D-4643-BC13-02B44CB625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70ADCF49-6875-4543-9A50-59D18F3BEB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7B270ED4-78BB-484C-B783-D0C6AA731CA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9C16D931-AF3B-43D9-A96D-DF73F7719C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B811CEC8-6892-47B4-B083-B73ED0D7CAD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47CE933F-F90A-4587-80E9-9ACCB6EA03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F71A6919-5B97-4AF2-BC47-99C23B7029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E6ACB79E-2A3A-4D3E-B6A7-3FABE293A9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614B9439-B7D5-4000-89A4-7A59C0231C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81DB79D6-3FD7-4833-88F9-F1910DF68A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85EB6B7D-DC77-4BDD-A279-E35027B997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44A6AFF4-9327-449E-8B3A-7DD490326C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999BC7AC-3C31-4BF6-9610-87C481A4D7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5FB6FEDC-70E9-4CA6-A728-BC0DCBA1176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63F15DA6-24A9-42E5-9F7F-AACAC3C79D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66AF530-0B84-4788-98FC-F13C389946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6CBDEDD7-B85A-4E63-98AC-0E8FF31A21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8897455B-B3ED-49BD-8862-F18148C1313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253D7A09-E3FD-41B1-85F1-4254925536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06B12B4D-EBE9-475D-AE2D-7DB5226BAD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116AF6B2-6CDE-41E7-8094-28329276FEF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268CCECA-B77C-40A8-A772-E9FEC05A33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97641ED2-60BA-40C6-9AE3-A82BCFBB583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99DB70F8-766B-4DA6-8D43-299A4960D16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8DFB33D5-BD08-48BE-AC04-EDA91BCAAF1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354D6752-7258-4C36-8A73-BC8BA863BC8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E22197D3-EF56-42A7-9E81-19A535445C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8458C70B-FD46-4CAC-8762-9D0474CFF9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FE449D9-0A8B-476F-AB37-5966F8BD46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10DD8603-0650-48AF-A5FC-B830AB0DE7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AB8766EB-47F5-43B7-832A-D8EC9B8764F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2D29A282-BEC0-4483-8A7F-050C61EB51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A6349389-0B6B-4C1D-925A-0D987346B5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220C5532-282A-4E18-9278-6D8F4D180A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7E70ACB6-0329-44AC-AAF7-8A557F1DC1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36F9197-FBEC-43E9-B626-659101F203D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72A5D48F-9FAE-4943-8381-D5D0304CE9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16C7D6ED-C3F3-4FEC-808E-8F732B5FE18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C3D6FC06-B07C-496F-889D-3C1F32EE18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D60387C9-3095-4878-8EC6-9E7AD0610F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2893FBC2-EECF-4141-B2B6-F87E8AF4F9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50A74981-A089-488A-B6BC-8612241C887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F433B567-3881-4DC1-9CED-A8535F4798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E397D220-71B8-4628-A178-1CA25C1300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75852390-E65D-49FD-A9F5-B65A2B58D1A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400427A7-D4B1-466F-B8D5-FB1505BD4A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9C98E2E7-1300-4D68-ACC4-CE6A91A58C8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692EA2FE-31C7-4680-9A1C-E8251D6F23B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EECDC2DE-E456-4CBB-9C79-C4F6FEA695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F16B04AC-52E8-443B-B5B8-F532895A73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95544A92-A456-44EC-8C2D-A0C881C91A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D2344BD2-DE50-4F4F-AD3F-1D422682A8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5B31BBAF-DA36-42E7-90ED-FA447985E3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54BFF1D1-5333-40B5-B8DB-AE91EFDC83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0CCC48C0-7442-46EF-AD0C-5A96EB3EA4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6FDBB9B3-2AE7-4E70-AA4E-450D33B0E7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E69B7553-53C1-4920-8DD7-1928C40B9D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DF49D131-1DEF-4500-8401-1CA2548BD8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AB3B9C55-6161-4D43-AA8C-4E4B502D31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0E314A91-D7CB-4F38-BA71-AA16DC7BE4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6594FE05-1087-4D0B-844B-332E6DC9E0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83A2E5E7-B566-456E-9471-762EE17C87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7AF6E54F-52A6-4B05-B365-71E821D228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BDF31A62-1819-454F-B471-7018BC8AF3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656FD9CB-3EEB-4FC7-BB1D-735C16108F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204DCD9E-B799-419D-8713-5107B99FC5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8C1448BD-52E1-4BDF-B027-F79879A82A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D645930D-40A4-46DE-95CD-927BE73332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52029A76-196D-494A-9232-C57E9C7D7B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B7691670-F28A-40C8-B870-4ED7E314B2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F918D4A6-6B15-452E-9CCE-B409641044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4E79E4A8-AB93-4F94-B7DF-78CC442E7F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ACB65CF-F65D-4805-84F7-372BFA4D94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DF58E720-2A53-4105-9FDA-847FB55F07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7120FBBA-CE7D-4DB5-BAA6-526CFBC5C7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F27E49F9-CDCC-4357-ABF6-2C25232215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6E1786C5-F7C7-45EC-8114-6FF1DD1D04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E52E51F5-F467-4272-AFFC-66A8E444BD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F577ED36-7282-4A94-9945-FBB81BE4FA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DABB31A0-5BB5-4BEC-9087-0CAFBC4D97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91B13E23-13AE-49DF-BB65-DB2249E5AD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AEBF3E3B-BCEA-438F-984D-79B93FC435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15AC6001-E794-4212-90CE-F561C3CE0A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65937D13-19B1-4316-AFE0-2AB7F1741A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D9FC46D9-3B54-4DB5-A1FF-F9F6B8523F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B0BCDD3C-FA30-4A6A-A835-A2820E4CD7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AFC0A4E0-0733-49AB-B779-CA30DAB0EE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0D50E2D7-517E-4428-847F-9831E374D6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12B37CD4-BC46-4547-96FE-E31CF30498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CBB389C6-CAEE-484F-807E-4676D86563D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BA48CBD0-4CC2-4913-ACDE-FB117F333D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8F29C603-6776-4390-B84C-807B38EA31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0705B463-6ECB-4E47-B74C-5B481F754A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9876E93A-625C-47AE-921F-863E937FA8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FDEF1667-CF9C-4FE8-8932-36A7768B68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0BAF849A-8B51-45DA-A0AA-9E6140A9EC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71B7D1C3-5910-4D26-95F3-A3523D61A1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65FBAB06-1410-4277-B669-BE9FF4F101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4BC446C2-AF38-44FA-9D5C-3196E3DC64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33DEA708-CF66-4CB5-A42C-211626061C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E2EE5A0-2015-41FE-9F29-8CACA533BA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A093521-72F8-4D22-B3E2-CFE0D02687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65D4FBC6-E558-4E1A-81E9-6F2D35176D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18FB05A5-57E0-4F37-A10F-C1BE928DBD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795B9487-8DAF-476E-A6D7-354B122B0C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7454236C-4EFA-4085-9894-3450E47967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30FA18A-C27C-41DE-A9E9-72E95E81E6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B9646540-F8B7-4471-AC64-ADCEB3DE3E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F4C79EEF-5BBC-4DF6-B970-C8194016FD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C5BBF000-8352-407F-8B11-CE54138245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B7363EEC-4D03-4E28-AB58-18BA1D0DD2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D28C8E49-BDB5-47DD-9517-5C27371F20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A7CC783E-D8F9-4677-BF90-D565CCBB6A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286B4B67-2DCE-499D-845C-CFAE489FA2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5EBE0AE6-5DF3-4FFA-B879-92D7E74161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70AF1AEC-19C7-4234-B349-F5114188B4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0286F398-0E3F-4FF5-BCC7-90B6E111F2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0C7E82CE-883C-443A-A2B3-29AC7BFD2F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2D271562-6132-44AE-A22B-6BFD771410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47CBB01C-107F-46DD-9637-86C51BCA87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C83DDBBE-96D8-4607-8E70-666D796FEB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E40C6186-4578-49AF-8220-86FB898B09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2FD62B73-65EC-4F99-964D-9D47C4F5C3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19F706E3-8565-44B4-A960-DADA652683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A13EB5E6-9CF3-48E4-9BD0-685AFE5F14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89913D88-72A1-4C1C-8C21-7EE957027C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2187E36B-CBDC-44F3-BA09-92064BC6FD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6DC4532B-A0F1-4FE5-A6C9-4D937D8D1B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6F93D5A7-B19A-4633-8FE1-B18F7826DB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58C4878F-7133-4770-A73C-CCD90B5DF6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0F9D0592-FDCF-4992-99EA-0E99D334F1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FBB7FE01-E3F2-4DD7-A975-490A7FD0BE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6ABD727-1D41-4C99-A037-4C4602AACC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68BBB796-35DB-40B7-9B1A-E7D3A17C65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6A006710-E4F9-4172-96E0-216B3C1EA9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BF116897-4F47-445F-8871-F06EEA88FF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CC2F9711-C11C-4548-AD43-37F2E01634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C4A8FA10-0C21-4ACA-9FAA-EF79AF814B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40E3A24D-C0B5-454F-9AFC-5F03C4B194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2A7598E9-4914-446F-A80A-C7EE4B0C3B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16D3A30C-8514-42F9-AE4D-AA9169A2D8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7A69CCFC-4635-400C-9565-04EE459EEF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84B7E9FD-9BDE-41C9-ACE0-DB260FE767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DB290340-0AC8-492D-A80D-D35C7DD8B4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44776525-91B4-40AA-B1F3-DDC517B3A5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4A9E26D5-61A2-4073-87EB-B8DE46AC01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9C20FA87-1036-45F1-ABE7-CDE78BF9C9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7BED90F5-DBA4-4FFD-A7ED-560E293DB2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A4E6F682-E701-44A3-9DDF-A6C28F08FE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98583EF4-2646-4120-BFD4-CB64EE8340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4C4A25B7-DDAD-4C7E-8791-3EBF7180EE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216A40BB-0A14-42A7-8A1D-4B489FA341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D271B5F1-FE05-49C6-87C3-3CE557234B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16DE31A3-2CC0-4524-B2E8-651D64D929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8B919E30-D2ED-4AC8-92E1-2E50406E0E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C1CCA5F1-D288-4F94-A539-FA5A696BAD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75AA75FE-71D0-46F0-86ED-894656275A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6A967E19-3DE7-408A-A791-3E8C364C98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88DF2855-5223-46B8-BD3B-752C86CCFC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8B40D843-9305-441A-A1CE-D39EE3B9B3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207898E0-A59A-4454-8CFA-2CB81317E2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9DE1C73D-BBAA-4E51-AF51-87E8534626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F41DFE3E-18AA-4A68-80CA-991FC30E55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D1951720-BB1A-45C4-A7C7-6B53494CC4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8F2C4F41-C3A0-4A26-95E1-864F238486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7507C999-E0E9-4C53-AA6E-BF2F1334E1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0E1D40DA-136B-4BE1-AC61-B4735A6CC0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52BB46C7-0430-4AE2-8E31-AE76B77B3E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D4C39C2E-D202-4FDD-B21B-E3901EA920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C601ABCA-E648-464B-A86B-750BAB18BE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93F088C0-899E-4522-83C8-7EFF4B931A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554A6760-13DD-4AEC-9DB3-16A28CEA57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55EFC3BF-9267-431F-BF4C-F30155D72E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78AC24C5-A44A-41C3-A12C-E61D0490E9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2EDAC0AB-CD52-4F11-B4F6-78E366B3B0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4CA2FD9B-DCAB-4708-8DFC-729C2B1C81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01D55E0A-1F57-4324-A553-A6F19727FB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0CF98FD9-A003-4C57-A8CD-C0652E798A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498B10B6-AB02-42E3-99CF-B78900ECE8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379EC468-D75F-4CEE-8A80-E33FAE5255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3D84268-496B-4A0A-90E8-E4B9D9ADE2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530E8746-7F92-4630-8648-69B97673B8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B3267F45-D761-4E51-98C6-FFDB858087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D377723F-BC5D-462D-9737-9B6FA9C8CA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C6B59114-11EB-4EA0-B1E2-79FBAAD0E3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1ACD85F5-90D6-45BC-8336-6CA4D02C38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BE781184-623E-43A5-950A-E47B356DF0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C1A844A5-CA7F-493F-9EF9-98E3F49DDC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BE48C69E-706C-4117-B838-BC0326F6C5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71A74C1F-E09A-4201-B134-953AA86338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BD3FEF2E-18C1-4241-869C-28BA2BFF5D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FAD97D85-65C3-4129-97CB-2979DAD016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5667382A-F995-411B-A9CB-C17C74C9DC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728DCBCD-51D9-4585-977B-9A20D4325B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CF1D9949-B4DB-4646-90AA-5BBC8CDED5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48D7994D-E364-4E23-86ED-4929D6BE34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05A1ADA7-9901-47F8-84FD-D6F8745F54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E45B53B4-5357-455D-B274-E30A22838B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5110A788-95C7-450E-A4D5-B3005A5E83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C2220908-3884-4460-8125-40D8EB4EC1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EC0F0C8C-18C3-4B79-AFDD-4523DFE4DA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4F107503-DAA3-4826-876E-5706A25E50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FB131FFB-CD9B-42E9-8D33-44726C64D9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44E4632E-84A8-4032-9CDE-8B0318075E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DD4735C9-3B50-406C-B5E2-45475FBE61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CAAEEF70-7E94-45AF-82A7-99A1A1818F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5B33E63F-CCD9-49DC-A4FC-18800FCE0A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4E04D75C-DC88-4ACC-AFFA-292227053D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15873AC6-4404-4641-BD0E-62482EA08E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876F4E9A-CD81-4C86-A685-2ED2016C2E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7B385527-278C-48C4-9ADE-075D6C0BAE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3CC22327-03BA-45CF-A133-AADF66F9D1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F3134422-E679-4725-AF1F-D7ECD0230D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47753254-AA76-4749-9E7D-A1AF4C1CC0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129C71C4-9DB3-44F0-AE5A-BFD46AD042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EBC0DBBD-0F46-4EF3-9885-1D8C30A698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77C41B4C-C48B-4BB1-AEE9-3EBA31A18C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A2D19F95-3C0D-44AE-85D1-4994EB10B1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E614A5ED-8887-469E-A136-3A9DD23149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1BCE84D8-ED01-4AA7-817E-ABB0113F37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78BDC778-4201-44E2-9D87-104AC63F3F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1C6F2172-54EF-4991-93E3-21CCB88B08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63981F9A-7439-4340-A2F4-291C2F3674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650FD340-D02F-47B6-B511-C87FA06923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6B52F20B-039B-4E4E-BCA3-FE4F7A0C89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5DEDDAB1-76ED-4B81-8BA4-0C07E0A2FD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7B2FBC8B-3CB2-4650-B748-55413C4512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23ACFB37-B38F-45CD-A788-B9F2886E7E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1F18CE23-6E43-4877-B8A4-FD5E53728D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4A769970-2DD0-4790-B0DE-02C4F7A009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98D0C83A-38C4-4EEC-A716-D15D093C94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5EA41544-C37D-4186-A7A0-66B68E265B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FC244E8E-B568-4CD4-B3D3-7252B348E0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6C040835-5559-438C-A77A-7B819791D7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3304E192-6822-468A-8D39-29BE154541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ED00F120-1CD4-4C9F-AD53-A8D3884D97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19892686-8D3B-47CB-9CA2-00087C144E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4264617E-87BF-48E8-98A0-DDECF92521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6ABE66AC-8E42-4B1B-BFD1-275D524BE2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69FDB55D-8120-4DE1-83E4-B8A4773971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0F87F692-DD4A-44D5-8FE0-E724331D70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4AE52BE9-C815-48F2-8A15-596E4EF140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25F363E3-C829-407C-A1EE-31C4299DFB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7AD5E4C5-49AD-4DF0-9E2B-A41D7B5CC6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D433BE1F-452C-42F7-A9F5-07DBC5883B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C18BBCDE-5A0F-4996-B9F4-F6F63DBA62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5F7D089B-B906-4626-950A-40DE62013F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A20FC59B-822F-4D97-9BD1-565D690272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2F2CD764-5EE3-4E81-89D1-53F0934E5A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E5BC9FFB-D8C4-4EC8-BB30-17BFD47035D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234F7A95-F353-488F-ABC7-C47A3CB5E5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098AC2E2-4121-482D-AA3B-2DB682AD38EB}"/>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D2F8127B-7828-438C-8C76-505C0414D6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F566B00E-C278-4B9E-A6B7-64DA6F5943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3D9CA921-0614-447D-BD58-4BA4928CE9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B6D4A893-DEA4-476A-9F78-5725F27554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D6BD10C0-56E5-4A01-8017-F59EEBB832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8BF73457-E763-4D02-B844-B44BABC172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476C766B-D383-4F29-B57A-9ED863E1CC1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A309EFF4-74EE-44DB-B096-659ACD15AA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0D84AC5-0247-4F05-9AB6-8BC2193837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480032F-44C2-4D01-956C-66434E5197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60DFCCD3-229E-4B72-A61A-25172CF8965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789813ED-57F6-458E-B55E-9014275F50F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AC84B322-219E-4520-B901-29FE1DD386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9CC498EC-D520-4C29-88F6-F8981C5716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7168D1A1-1184-48E7-801E-99EB8E4AD4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EEB5B9A7-14CD-4EDF-9C77-874ECB762E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B890C6B5-0C1A-48E1-A18C-4C72FCE1A1B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659FFB26-BE71-4BDB-AB21-A1A4F607BB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B38AB116-3C25-40C7-A586-2974FE3218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A76B9001-2F77-46DD-80A8-5F4D3DD9C19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431F2A41-ED19-4695-9ECF-2BBDE7F27D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0C72E73C-1AD6-4F0F-9224-439D452E98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FCD1DBA5-6FDD-4366-A6C7-0453CCAFB86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B33874CD-BBF0-4CFC-B9E3-28A7D321D6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4354006A-F49C-47B7-959F-F9A2E9C2994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213F4D15-E28F-4F39-84DC-BF56C3E8B48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A628F3F8-EDA5-4938-9C79-7AB596E270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6BE21A57-B5B3-4A92-B6CA-819F01C33F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F764F13A-42C5-4572-ACCE-0F401EB122D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1F8EEA42-FE64-4487-BDC4-B344595BE1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25FE3418-B3BA-4841-B3FA-6CAB897958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6469F856-E6CF-46AB-BC91-9A15396DE5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077828B5-42AE-408A-B0AD-CF171F7D7F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48956707-38D0-4FA1-99AB-1E41B010DF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D898B338-5731-4486-BB5E-0126F3F0BB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FA8BD32D-3C7E-44EE-BA15-5EB3D8125AA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119EE054-D4DD-471F-B98F-AF489FCFFF4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05681C99-FD82-4125-A3F6-036BFD43422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86DC469D-9336-4AE1-A954-33E811D6B0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1C33F66B-3C3D-43CF-BC29-C61DC5E54D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FFF1FF9B-8717-49F8-BEF3-08FCD40873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60E9B6C4-B50D-417E-97E6-56A7CCDA7B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5004F624-02AB-4BE5-8946-0BCBDF5532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BC5A8444-D4A9-4070-9BCA-751DF810CD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944D3FC0-F6D9-4068-AFB5-B9074987B1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902ECA15-5DC2-4D04-B962-603194FFC9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BBF21E51-5562-44BA-A431-D182DD5D95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882402DA-402A-4813-BA01-C2A162D196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8EB95E0-93D4-4189-B65E-376F4C8A33F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F7FCB768-57CD-4B7D-84D6-31D8B4058E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FEC51AC-E4ED-497B-92FD-9F5EDC6A94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AB039585-5EBD-416F-8C29-4CCD2CD8EB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E58E4808-BD5A-4CAF-AAD3-AA5CA9B91E7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49524DFC-2C4E-4D14-97F4-253351F0E5D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D9F62BA4-CD3F-4E3E-BC40-D2BE1F13A7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66FAAD44-1A5F-4EE9-864D-4F3DE59772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554F9E2B-347D-43AB-B182-22F3AADC7C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CB2C3F42-1147-4EF6-B9F7-E09AD1F8BF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7FBB603C-ED14-4D2C-9855-176747E350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6643654B-49FF-4D0A-B9B5-DBACEF3325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E4B457DF-369C-4215-B902-EFEAA2AA114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5DC42855-A940-42D2-8FE6-DF446CBD48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10DA219E-10A1-4783-A196-055720A05C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D0165AE2-7DE0-497A-97C8-B9580627CB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88CDCCEF-E291-40B3-A7FF-A0CB9F5660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4907DDD0-0BD2-49FA-9933-262AA2ABA6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9681EA64-5C72-4190-A818-689DAC0C5B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C78EBAF2-8C0F-4911-988D-89CDEA558A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85F8AF03-63C9-407E-A56C-3F4F82585A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EBD50A10-5B94-4EEC-ACDE-E1E27628B27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C24DED10-EEED-4222-AEE6-2EFC8F647A0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33E1C85A-0260-4AD1-AA1A-6D01EB16540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3A3E0610-D6F0-4DD4-90C2-A75B0F87679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FAAC333E-D757-404A-8D20-52A022E9727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4CF3B93-B0D7-4C4C-B7F1-2BF4DCA416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704411EF-A024-4954-847D-9B65B55AFD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6467C988-858E-479C-8617-A688E425E44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C1D06FF8-509F-4452-BFC1-FDD46D1682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758BC541-82E9-4BAE-9B2E-04CAE1A8E1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AA946B11-7054-49C4-A303-A79547C11A5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8D52A1EF-98AA-4752-9A37-D273913F3A4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FFB7E578-E80E-492D-8C81-2DF99983EB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2CF6A45C-B9A8-47F6-AB0E-9D60F0A1AD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02BF2C52-1A1B-4FCF-9DD4-2D94D86D9F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43F023B3-44F6-4B68-B1C3-B61BF9A7A2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A8E7C1CD-7C31-4053-9B80-9FD9B9C93E2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E193A4AE-90A5-46F5-B364-22F8AAAEE73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EB92EBBB-7D43-4767-A71E-9132D537D2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635934ED-82C2-4DDF-9B46-1EC7B6D4E8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CCA4A660-A293-471A-BB93-5A9D688E9B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3F393B08-C99C-4DC7-823F-0704DECC63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D8DE2AFA-F5BE-4363-B2E3-C2D1F846CF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530BAF3E-0124-472E-A3C9-0E44B19D62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06537293-B0FE-424D-AB8D-60FC06A702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9A5BAD04-83AC-4965-A51C-0C43DC37D3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271E5AB8-085F-47C7-A4E2-E00B899079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A2BB5947-96D4-4A45-895B-79A5834F3F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A6311878-CDA8-4DA3-96F8-89937EB35A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668FD64C-F28C-4FAB-90BB-AC99584B1D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912D8016-5A93-4F27-B9CD-C1BB6A86FB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D4C1F65C-7777-4102-82F2-2B1C6ED3AF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F88F7F7A-C712-48B4-B10E-EA848E0094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A1ABFDDF-C799-41D4-A029-5B58E830D3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A08CBF48-6D24-4B3D-9210-1B4F503FBD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BB3F2618-2739-4D6D-AAEB-566E8867FA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8B82D781-6833-408E-B518-2F78DEE5F1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4C9BD495-F9BC-4F97-8616-BC56B83C8E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D7229A8E-4218-4789-BA18-D207952E42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85F77525-849C-40AF-B640-F00C504B96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1A727B59-DA95-418B-9C4A-95AF55A1B3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BFE0D510-8B5D-41DD-A7D3-DE230D9B0F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C402176A-6427-4565-80E4-F0D434B906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1ACA4CCF-893D-41A9-9F5A-D277F3E324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1367312C-8F27-464B-B040-15EA9662F8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21407E0D-2FC1-4E72-8B43-8822675F5C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F69C0343-4491-498C-87B2-E9ED447D3B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F28F630B-EFF2-4D18-8D2B-22BFDD3E48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7E431400-8C8E-40A4-8518-35CD9459CD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488265B2-F9F6-428E-AC3B-ACFD3626DE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08B2C5CF-AB63-45E7-B076-4034A05D02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00283C31-EEDC-4C2C-935A-16339F4396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2ABEB02C-BC66-46A2-8221-E29811F992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F3F5F9DC-C875-4964-8815-FE2472BE4C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072784F8-30BB-4E2E-A7E5-E07388F24F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67684232-F3B2-4135-8916-2AE4A1D2E8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D6573251-B9C6-418E-8250-41F01457B0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1C070A69-221F-453B-A81E-6B707CD439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7B3161CF-6855-4718-A539-890D16DBE0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336416C-C59D-4327-AA7B-CC1DDF20C5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6D769972-52CA-4094-A334-B8E6694811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B7EB7840-C396-4909-86EB-15CFEEFFAA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758C6235-F717-46FC-9276-372667B80F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5B7BC4D4-5EB1-4149-9156-797E1249F2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DB766AF3-E4E2-44DF-A89A-2E6B65D70A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E133FA3-A789-4473-888B-095FD8B6E0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A5E6F72A-40A5-46BC-8755-8B0C6AFE1E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EA9A7295-6398-4024-8768-CF0E22BD13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7C0CCCF2-CFA6-47FA-8084-55AB3C07EB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79725111-6684-4AED-918E-0E277EEFE1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F6CF66CA-ADE5-432B-835F-B424B11104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3F552C07-32BC-4202-966F-302C9D3112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0FCA56BF-B085-463B-B3E8-B8C6FA4B2A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8132CAAA-6D42-4375-9FAF-19277A82CB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93004496-B7F7-40F0-9642-17507D7798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8BABBA05-87B2-4147-B96B-4CC63E4126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7622B62-F05B-4D75-812C-4FD425E129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9403D51F-C7F4-4AAA-931A-0FB2F113B3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1E5DFD9A-876F-49A5-8575-B55025A79B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64076F7B-BB8A-4CF4-9A52-36F3F9FD49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42820FA6-FA72-4675-968B-B66CA2C937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9004A529-173A-4B4F-A492-DA4D633E8F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E5361DAE-17E4-476E-A34C-06CBD3FA14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04D3C4E5-9954-436F-A3A3-A98BABAD73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F8AE0BA8-21F5-40DA-86DF-14EF5CF7CA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5EBD611E-0F83-4C44-A3E3-0CF184DF0F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4DCE282D-C069-4B43-AB8D-44944DC0290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60D887D9-ACA0-4035-AA7F-10B8943D42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42F72B3E-79F7-4086-A401-BEE2D2C469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5BA6A609-0FA6-4A9F-9EF0-DDD93F5821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AE095CF8-C17C-4AE7-82C0-57462D8F3C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1374D57C-2756-40F7-B6C8-D78C79453D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C92443F1-C523-4734-9062-1CB6933471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87262D80-1653-48F5-9755-9202A1D136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2D999AC3-7B5A-4078-A5B7-BACC58966D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157D0945-1D3C-420D-A767-8BA28B007F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7584B68B-2457-47C1-B208-6DE0F33203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D63AB1D2-6EF0-4CE2-8444-6011DF2096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F393E79B-4464-43AD-B4CD-CEACCF1CAF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BBB39080-F502-439B-A356-6D796652D0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036AD69E-410A-4510-AF53-6B898120BD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C6CF2D61-2730-4C2B-A5A8-7AB7BC8FE9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787ABC99-9255-40D7-B5BA-56920448B6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08A7DCBE-BADD-4E38-AA0C-8BE1FA778C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AB44867B-5E4D-4187-8ADB-6EF024ABE3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62EF16B8-A60F-4A34-8CB2-89A0B6E3F6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F78793E-54F4-459F-934B-9CE823D8C3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7FD0985A-2BA3-474C-8D4E-200FB8FB79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9133D359-8F5E-4751-B99F-4CAE511B9A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1D74647E-A18E-4A75-9117-851672425D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AF170189-8481-4478-9B65-0FEBA34322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8EC48BEA-BDE0-4F1C-BD3F-862A6E2342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E4BD7A7F-5F87-4FD7-93FC-4EFB782CC3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3CFC9746-3FF7-4F2F-94F9-9237E9CB8F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660F5551-47A8-4277-97A9-AA5C4230B3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21E974B3-AF7B-477B-A825-F444214D1C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79F19C8E-7F35-4959-AE2E-1206FB3B56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570CFDD0-27A8-47AE-8EA2-446974501C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FF36B92C-B818-4C6F-B378-73C62B6167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994EAAC-EFEE-4557-9BF7-CB2123804C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D50995D5-E8B2-494E-B11E-44ED76A4B3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63136D36-01BA-465D-B922-C31467D059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979E464C-537B-4137-A85C-F00B85DE2D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9382024E-90F8-470E-A7B8-A65E0B984D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7CE42054-82F0-40BE-A78D-DCC54E23F5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F34723D3-A189-434F-A2AA-CBD60ABBF4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EC204EF8-1461-4CC6-8C13-A8A75802B1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33BF2D27-8506-4E60-89EA-754A4549D6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9DC93E04-80E2-44D2-B39F-DC00A6FB34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3D086FED-861F-4DA9-A3C0-E0802DBD96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4BFC09B6-D0C1-4C11-8114-17193B79B4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32931F0E-05F2-4B77-931B-F68A01A6DD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52E5514B-039A-4EAC-B01E-8EF3CC7ED4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3CFD7918-C83C-4847-9B2C-798371D574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89DC8A3A-AE82-4A4A-A1E7-5753F30E46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3EFEA46F-19D2-4A6F-920D-88C048FA16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AAD90209-27CC-49A2-A19B-11EC25F880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75552EAE-2C86-4638-A276-807DA69334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92E4F235-EA79-43AE-AA90-372F7D3FAA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57B0C613-9ACE-4752-9675-D52F6D4F2D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A4433813-F5DC-4045-8761-9BB9D3F3A8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DEFC9703-4976-4ECF-B05B-EBEF0000B1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60159FED-F448-43AD-A97D-7A13639734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7C832BD9-6451-44C7-AAE9-B580419191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B27AA961-A8E2-4057-A829-319DCC8C41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4F57CDEF-2314-48F1-970F-FBECABC61A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EA53A546-2B72-4DFE-9FA7-431C04CD9E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968EE169-CCF9-458E-9BD8-B7DA9ADDB8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A28B6CEC-AE1F-4336-9A78-0B860A2750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2846423A-93C9-4B0B-856A-707F31A8C4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BA2B715C-1919-4AA1-A499-313CADA220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15E63924-3DFB-4CA2-A28B-0B44DDBE77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7BF29646-D358-43DF-BBC0-496BE79619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D935A041-8CB5-4012-87EF-AA4921C939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CD93B63E-8EBF-47E9-82B3-EB217A2E18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8C20E7A9-9584-4DA7-BEF1-8154C64B88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544FDD5-CF33-4EE1-A80A-B3D4183779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E811AD38-3741-4D02-BA51-41B391B26D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E3DEF4D3-0A51-47B2-B07D-D6BC0F021F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5A318C3D-E8DB-4028-AE36-88211586F0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CCDA0E57-1B69-4A06-89C9-E6374A55E2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23000A8C-36F6-469F-807A-9376DCB5D6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3C3DEE95-41F2-47C1-959C-3FF1F998A8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746C2179-BDB4-468C-9678-AA27D63E47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B868AA67-6A7A-458C-9480-528A4AAFE4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04CAD2B6-7441-4D85-8B49-3C56C565D6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AA4883D7-8702-44C1-B084-6757D3D245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EAFA6177-9B50-4301-AD84-ADEECA7FEF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E3CF39CF-FE7B-4DDD-BF74-5CCA624993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9FF0DCB5-4E21-4025-AA96-14287069D6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272F7945-6F62-403F-83F6-A23F3D944E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F0CF7350-FF1A-43E8-8D44-394609ED4D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E0EAB195-54C5-4B6D-8A65-68380C6255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ADBE8033-475A-4362-8433-3AB1DBE7CE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2E8D9B75-C714-4D5B-9DD5-F2973F6E3D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1A7DFD95-D534-4500-BDAD-3100FD375F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C3669335-6678-490E-BA56-57054C3432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7E75157A-88CA-41A0-B7C6-FD5AEBD588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FD3AD28D-97C0-443C-8200-0E37650FBE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B07012C3-B7A7-4B28-A969-F2C77649CA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B6BB3D68-DC38-4398-B0F1-75E94EF2F3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05C4AD30-22CE-4A50-94E5-22CA9C20E0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966B7413-A637-4A66-8F3B-47C7CA9D7E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10DCA82-7C78-4F69-9FE6-74E572EEA6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54917BA0-49E9-4329-AA0F-FCA98403CD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AA3FAF70-BC9A-4A4C-87C0-75415E4C2F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9728FC75-2304-4369-A0F8-D64CAE708D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78078690-B265-4E79-B1B7-123D14D613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301309AD-FA3C-4D61-9EAF-DF1C5DDDB2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45320B6A-6295-41CB-A30D-DA0D25F82E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782F3603-92D4-46FE-AF4B-91871BE07F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21A5B693-FD21-45E4-B010-6FEC1297D3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0DD09197-E535-4D8E-B289-ACB6371E74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3B936CA6-8F2B-4337-B6C2-9D5E86CF89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7072D7BA-EA60-4779-BC0B-5DA0CCF110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ADD72983-3DF3-4E36-B24E-34AE4B7C67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6092FF79-B7F7-4066-B6A3-BA559E857F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D4D6685C-F71A-4A84-8118-8B18ED03C2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49CBF9A3-603D-48C5-94B2-53BDDFF3C0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B54C492B-1FF1-4327-B27C-9C3393FEED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C3826AD0-29C2-473E-B61D-DD6F4F6DA2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5C7BC621-1D5A-4E25-B779-A58D336794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4CD18F95-093E-4941-82B9-208F07BBD7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87163648-521C-482E-9068-524841E3A1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0B0A4845-8339-4855-8B7F-53D9D57ABB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2821E903-61E0-41D7-8205-50308FF185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DE59F9AC-4184-4517-B3C5-5FC40F5B8F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78598346-ABF1-4793-84D7-FA0605F39E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DAC54A3A-4C89-4167-A93A-B1A260EEA8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5484FFCC-EC8A-4167-9C0A-4A59CB81C2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03BB7723-723E-404A-BD59-9B2D957D18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7E6D0EA5-680D-4B12-99EB-05BB0A3B59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F216160C-49E3-484C-836A-85C6D4D8FE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E03B5F31-B97A-4B3E-BF60-9BD880D47E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087AFBB9-6CBB-46BF-B9AB-94CC7AFDC7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90406322-60A4-431D-A668-1E1E281266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BC40DF7D-8BE8-4BA4-9D4E-5400ED9B91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730" customWidth="1"/>
    <col min="2" max="4" width="9.28515625" style="1729" customWidth="1"/>
    <col min="5" max="5" width="35" style="1729" customWidth="1"/>
    <col min="6" max="16384" width="8" style="1729"/>
  </cols>
  <sheetData>
    <row r="1" spans="1:11" ht="33" customHeight="1">
      <c r="A1" s="1735" t="s">
        <v>791</v>
      </c>
      <c r="B1" s="1735"/>
      <c r="C1" s="1735"/>
      <c r="D1" s="1735"/>
      <c r="E1" s="1735"/>
      <c r="J1" s="1737"/>
      <c r="K1" s="1736" t="s">
        <v>790</v>
      </c>
    </row>
    <row r="2" spans="1:11" ht="33" customHeight="1">
      <c r="A2" s="1735" t="s">
        <v>792</v>
      </c>
      <c r="B2" s="1735"/>
      <c r="C2" s="1735"/>
      <c r="D2" s="1735"/>
      <c r="E2" s="1735"/>
    </row>
    <row r="3" spans="1:11" ht="33" customHeight="1">
      <c r="A3" s="1735" t="s">
        <v>793</v>
      </c>
      <c r="B3" s="1735"/>
      <c r="C3" s="1735"/>
      <c r="D3" s="1735"/>
      <c r="E3" s="1735"/>
    </row>
    <row r="4" spans="1:11" ht="33" customHeight="1">
      <c r="A4" s="1735" t="s">
        <v>794</v>
      </c>
      <c r="B4" s="1735"/>
      <c r="C4" s="1735"/>
      <c r="D4" s="1735"/>
      <c r="E4" s="1735"/>
    </row>
    <row r="5" spans="1:11" ht="33" customHeight="1"/>
    <row r="6" spans="1:11" ht="33" customHeight="1"/>
    <row r="7" spans="1:11" ht="33" customHeight="1"/>
    <row r="8" spans="1:11" ht="33" customHeight="1">
      <c r="A8" s="1738">
        <v>42856</v>
      </c>
      <c r="B8" s="1734"/>
      <c r="C8" s="1734"/>
      <c r="D8" s="1734"/>
      <c r="E8" s="1734"/>
    </row>
    <row r="9" spans="1:11" ht="33" customHeight="1"/>
    <row r="10" spans="1:11" ht="33" customHeight="1">
      <c r="A10" s="1733" t="s">
        <v>795</v>
      </c>
      <c r="B10" s="1733"/>
      <c r="C10" s="1733"/>
      <c r="D10" s="1733"/>
      <c r="E10" s="1733"/>
    </row>
    <row r="11" spans="1:11" ht="33" customHeight="1">
      <c r="A11" s="1733"/>
      <c r="B11" s="1733"/>
      <c r="C11" s="1733"/>
      <c r="D11" s="1733"/>
      <c r="E11" s="1733"/>
    </row>
    <row r="12" spans="1:11" ht="33" customHeight="1">
      <c r="A12" s="1733"/>
      <c r="B12" s="1733"/>
      <c r="C12" s="1733"/>
      <c r="D12" s="1733"/>
      <c r="E12" s="1733"/>
    </row>
    <row r="13" spans="1:11" ht="30" customHeight="1">
      <c r="A13" s="1732"/>
      <c r="B13" s="1731"/>
      <c r="C13" s="1731"/>
      <c r="D13" s="1731"/>
      <c r="E13" s="1731"/>
    </row>
    <row r="14" spans="1:11" ht="30" customHeight="1">
      <c r="A14" s="1732"/>
      <c r="B14" s="1731"/>
      <c r="C14" s="1731"/>
      <c r="D14" s="1731"/>
      <c r="E14" s="1731"/>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178</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153</v>
      </c>
      <c r="C3" s="235" t="s">
        <v>22</v>
      </c>
      <c r="D3" s="235"/>
      <c r="E3" s="61"/>
      <c r="F3" s="61"/>
      <c r="O3" s="61"/>
      <c r="P3" s="61"/>
      <c r="Q3" s="61"/>
      <c r="R3" s="61"/>
      <c r="S3" s="61"/>
      <c r="T3" s="61"/>
      <c r="U3" s="61"/>
      <c r="V3" s="234"/>
      <c r="W3" s="54" t="s">
        <v>154</v>
      </c>
    </row>
    <row r="4" spans="1:28" ht="15" customHeight="1">
      <c r="A4" s="108" t="s">
        <v>155</v>
      </c>
      <c r="C4" s="235" t="s">
        <v>179</v>
      </c>
      <c r="D4" s="235"/>
      <c r="E4" s="61"/>
      <c r="F4" s="61"/>
      <c r="O4" s="236" t="s">
        <v>156</v>
      </c>
      <c r="P4" s="237"/>
      <c r="Q4" s="237"/>
      <c r="R4" s="237"/>
      <c r="S4" s="237"/>
      <c r="T4" s="237"/>
      <c r="U4" s="238"/>
      <c r="V4" s="234"/>
      <c r="W4" s="178" t="s">
        <v>180</v>
      </c>
    </row>
    <row r="5" spans="1:28" ht="15" customHeight="1">
      <c r="O5" s="239" t="s">
        <v>74</v>
      </c>
      <c r="P5" s="240" t="s">
        <v>157</v>
      </c>
      <c r="Q5" s="240" t="s">
        <v>158</v>
      </c>
      <c r="R5" s="240" t="s">
        <v>159</v>
      </c>
      <c r="S5" s="240" t="s">
        <v>160</v>
      </c>
      <c r="T5" s="240" t="s">
        <v>161</v>
      </c>
      <c r="U5" s="241" t="s">
        <v>162</v>
      </c>
      <c r="W5" s="178" t="s">
        <v>181</v>
      </c>
    </row>
    <row r="6" spans="1:28" ht="15" customHeight="1">
      <c r="O6" s="242"/>
      <c r="P6" s="243"/>
      <c r="Q6" s="243"/>
      <c r="R6" s="243"/>
      <c r="S6" s="243"/>
      <c r="T6" s="243"/>
      <c r="U6" s="244"/>
      <c r="W6" s="178" t="s">
        <v>182</v>
      </c>
    </row>
    <row r="7" spans="1:28" ht="15" customHeight="1">
      <c r="Q7" s="234"/>
      <c r="R7" s="234"/>
      <c r="S7" s="234"/>
      <c r="T7" s="234"/>
      <c r="U7" s="234"/>
      <c r="W7" s="178" t="s">
        <v>183</v>
      </c>
    </row>
    <row r="8" spans="1:28" ht="15" customHeight="1">
      <c r="P8" s="234"/>
      <c r="Q8" s="234"/>
      <c r="R8" s="234"/>
      <c r="S8" s="234"/>
      <c r="T8" s="234"/>
      <c r="U8" s="234"/>
      <c r="W8" s="178" t="s">
        <v>184</v>
      </c>
    </row>
    <row r="9" spans="1:28" ht="15" customHeight="1" thickBot="1">
      <c r="G9" s="54" t="s">
        <v>163</v>
      </c>
      <c r="L9" s="54" t="s">
        <v>164</v>
      </c>
      <c r="P9" s="234"/>
      <c r="Q9" s="234"/>
      <c r="R9" s="234"/>
      <c r="S9" s="234"/>
      <c r="T9" s="234"/>
      <c r="U9" s="234"/>
      <c r="W9" s="83" t="s">
        <v>185</v>
      </c>
    </row>
    <row r="10" spans="1:28" ht="15" customHeight="1">
      <c r="A10" s="245" t="s">
        <v>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165</v>
      </c>
      <c r="B12" s="251" t="s">
        <v>166</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167</v>
      </c>
      <c r="B13" s="258" t="s">
        <v>168</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67</v>
      </c>
      <c r="B14" s="258" t="s">
        <v>169</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68</v>
      </c>
      <c r="B15" s="266" t="s">
        <v>170</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171</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172</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69</v>
      </c>
      <c r="B18" s="266" t="s">
        <v>170</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172</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70</v>
      </c>
      <c r="B21" s="266" t="s">
        <v>170</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173</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172</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71</v>
      </c>
      <c r="B24" s="266" t="s">
        <v>170</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172</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72</v>
      </c>
      <c r="B27" s="266" t="s">
        <v>170</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172</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73</v>
      </c>
      <c r="B30" s="266" t="s">
        <v>170</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173</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172</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74</v>
      </c>
      <c r="B33" s="266" t="s">
        <v>170</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173</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172</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75</v>
      </c>
      <c r="B36" s="266" t="s">
        <v>170</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173</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172</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174</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175</v>
      </c>
      <c r="B41" s="251" t="s">
        <v>166</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167</v>
      </c>
      <c r="B42" s="258" t="s">
        <v>168</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67</v>
      </c>
      <c r="B43" s="258" t="s">
        <v>169</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68</v>
      </c>
      <c r="B44" s="266" t="s">
        <v>170</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173</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172</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69</v>
      </c>
      <c r="B47" s="266" t="s">
        <v>170</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172</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70</v>
      </c>
      <c r="B50" s="266" t="s">
        <v>170</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173</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172</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71</v>
      </c>
      <c r="B53" s="266" t="s">
        <v>170</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176</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172</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72</v>
      </c>
      <c r="B56" s="266" t="s">
        <v>170</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172</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73</v>
      </c>
      <c r="B59" s="266" t="s">
        <v>170</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173</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172</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74</v>
      </c>
      <c r="B62" s="266" t="s">
        <v>170</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177</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172</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75</v>
      </c>
      <c r="B65" s="266" t="s">
        <v>170</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177</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172</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33</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175</v>
      </c>
      <c r="B70" s="251" t="s">
        <v>166</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167</v>
      </c>
      <c r="B71" s="258" t="s">
        <v>168</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67</v>
      </c>
      <c r="B72" s="258" t="s">
        <v>169</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68</v>
      </c>
      <c r="B73" s="266" t="s">
        <v>170</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172</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69</v>
      </c>
      <c r="B76" s="266" t="s">
        <v>170</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177</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172</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70</v>
      </c>
      <c r="B79" s="266" t="s">
        <v>170</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172</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71</v>
      </c>
      <c r="B82" s="266" t="s">
        <v>170</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177</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172</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72</v>
      </c>
      <c r="B85" s="266" t="s">
        <v>170</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177</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172</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73</v>
      </c>
      <c r="B88" s="266" t="s">
        <v>170</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172</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74</v>
      </c>
      <c r="B91" s="266" t="s">
        <v>170</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177</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172</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75</v>
      </c>
      <c r="B94" s="266" t="s">
        <v>170</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173</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172</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190</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153</v>
      </c>
      <c r="C3" s="235" t="s">
        <v>22</v>
      </c>
      <c r="D3" s="235"/>
      <c r="E3" s="61"/>
      <c r="F3" s="61"/>
      <c r="O3" s="61"/>
      <c r="P3" s="61"/>
      <c r="Q3" s="61"/>
      <c r="R3" s="61"/>
      <c r="S3" s="61"/>
      <c r="T3" s="61"/>
      <c r="U3" s="61"/>
      <c r="V3" s="234"/>
      <c r="W3" s="54" t="s">
        <v>154</v>
      </c>
    </row>
    <row r="4" spans="1:28" ht="15" customHeight="1">
      <c r="A4" s="108" t="s">
        <v>155</v>
      </c>
      <c r="C4" s="235" t="s">
        <v>191</v>
      </c>
      <c r="D4" s="235"/>
      <c r="E4" s="61"/>
      <c r="F4" s="61"/>
      <c r="O4" s="236" t="s">
        <v>156</v>
      </c>
      <c r="P4" s="237"/>
      <c r="Q4" s="237"/>
      <c r="R4" s="237"/>
      <c r="S4" s="237"/>
      <c r="T4" s="237"/>
      <c r="U4" s="238"/>
      <c r="V4" s="234"/>
      <c r="W4" s="178" t="s">
        <v>180</v>
      </c>
    </row>
    <row r="5" spans="1:28" ht="15" customHeight="1">
      <c r="O5" s="239" t="s">
        <v>74</v>
      </c>
      <c r="P5" s="240" t="s">
        <v>157</v>
      </c>
      <c r="Q5" s="240" t="s">
        <v>158</v>
      </c>
      <c r="R5" s="240" t="s">
        <v>159</v>
      </c>
      <c r="S5" s="240" t="s">
        <v>160</v>
      </c>
      <c r="T5" s="240" t="s">
        <v>161</v>
      </c>
      <c r="U5" s="241" t="s">
        <v>162</v>
      </c>
      <c r="W5" s="178" t="s">
        <v>181</v>
      </c>
    </row>
    <row r="6" spans="1:28" ht="15" customHeight="1">
      <c r="O6" s="242">
        <v>2200</v>
      </c>
      <c r="P6" s="243">
        <v>2200</v>
      </c>
      <c r="Q6" s="243">
        <v>5600</v>
      </c>
      <c r="R6" s="243">
        <v>3600</v>
      </c>
      <c r="S6" s="243">
        <v>3400</v>
      </c>
      <c r="T6" s="243">
        <v>1500</v>
      </c>
      <c r="U6" s="244">
        <v>1200</v>
      </c>
      <c r="W6" s="178" t="s">
        <v>182</v>
      </c>
    </row>
    <row r="7" spans="1:28" ht="15" customHeight="1">
      <c r="Q7" s="234"/>
      <c r="R7" s="234"/>
      <c r="S7" s="234"/>
      <c r="T7" s="234"/>
      <c r="U7" s="234"/>
      <c r="W7" s="178" t="s">
        <v>183</v>
      </c>
    </row>
    <row r="8" spans="1:28" ht="15" customHeight="1">
      <c r="P8" s="234"/>
      <c r="Q8" s="234"/>
      <c r="R8" s="234"/>
      <c r="S8" s="234"/>
      <c r="T8" s="234"/>
      <c r="U8" s="234"/>
      <c r="W8" s="178" t="s">
        <v>184</v>
      </c>
    </row>
    <row r="9" spans="1:28" ht="15" customHeight="1" thickBot="1">
      <c r="G9" s="54" t="s">
        <v>163</v>
      </c>
      <c r="L9" s="54" t="s">
        <v>164</v>
      </c>
      <c r="P9" s="234"/>
      <c r="Q9" s="234"/>
      <c r="R9" s="234"/>
      <c r="S9" s="234"/>
      <c r="T9" s="234"/>
      <c r="U9" s="234"/>
      <c r="W9" s="83" t="s">
        <v>185</v>
      </c>
    </row>
    <row r="10" spans="1:28" ht="15" customHeight="1">
      <c r="A10" s="245" t="s">
        <v>186</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165</v>
      </c>
      <c r="B12" s="251" t="s">
        <v>166</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187</v>
      </c>
      <c r="B13" s="258" t="s">
        <v>168</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67</v>
      </c>
      <c r="B14" s="258" t="s">
        <v>169</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68</v>
      </c>
      <c r="B15" s="266" t="s">
        <v>170</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173</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172</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69</v>
      </c>
      <c r="B18" s="266" t="s">
        <v>170</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172</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70</v>
      </c>
      <c r="B21" s="266" t="s">
        <v>170</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173</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172</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71</v>
      </c>
      <c r="B24" s="266" t="s">
        <v>170</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172</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72</v>
      </c>
      <c r="B27" s="266" t="s">
        <v>170</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172</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73</v>
      </c>
      <c r="B30" s="266" t="s">
        <v>170</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173</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172</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74</v>
      </c>
      <c r="B33" s="266" t="s">
        <v>170</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188</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172</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75</v>
      </c>
      <c r="B36" s="266" t="s">
        <v>170</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173</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172</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18</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175</v>
      </c>
      <c r="B41" s="251" t="s">
        <v>166</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167</v>
      </c>
      <c r="B42" s="258" t="s">
        <v>168</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67</v>
      </c>
      <c r="B43" s="258" t="s">
        <v>169</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68</v>
      </c>
      <c r="B44" s="266" t="s">
        <v>170</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173</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172</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69</v>
      </c>
      <c r="B47" s="266" t="s">
        <v>170</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172</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70</v>
      </c>
      <c r="B50" s="266" t="s">
        <v>170</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173</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172</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71</v>
      </c>
      <c r="B53" s="266" t="s">
        <v>170</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173</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172</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72</v>
      </c>
      <c r="B56" s="266" t="s">
        <v>170</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172</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73</v>
      </c>
      <c r="B59" s="266" t="s">
        <v>170</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173</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172</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74</v>
      </c>
      <c r="B62" s="266" t="s">
        <v>170</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188</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172</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75</v>
      </c>
      <c r="B65" s="266" t="s">
        <v>170</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173</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172</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189</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175</v>
      </c>
      <c r="B70" s="251" t="s">
        <v>166</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167</v>
      </c>
      <c r="B71" s="258" t="s">
        <v>168</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67</v>
      </c>
      <c r="B72" s="258" t="s">
        <v>169</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68</v>
      </c>
      <c r="B73" s="266" t="s">
        <v>170</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172</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69</v>
      </c>
      <c r="B76" s="266" t="s">
        <v>170</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173</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172</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70</v>
      </c>
      <c r="B79" s="266" t="s">
        <v>170</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172</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71</v>
      </c>
      <c r="B82" s="266" t="s">
        <v>170</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173</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172</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72</v>
      </c>
      <c r="B85" s="266" t="s">
        <v>170</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173</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172</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73</v>
      </c>
      <c r="B88" s="266" t="s">
        <v>170</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172</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74</v>
      </c>
      <c r="B91" s="266" t="s">
        <v>170</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173</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172</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75</v>
      </c>
      <c r="B94" s="266" t="s">
        <v>170</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173</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172</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193</v>
      </c>
    </row>
    <row r="6" spans="1:5" ht="30" customHeight="1">
      <c r="A6" s="6"/>
    </row>
    <row r="7" spans="1:5" ht="30" customHeight="1">
      <c r="A7" s="6" t="s">
        <v>194</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195</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196</v>
      </c>
      <c r="B3" s="304" t="s">
        <v>197</v>
      </c>
      <c r="C3" s="305" t="s">
        <v>198</v>
      </c>
      <c r="D3" s="306" t="s">
        <v>199</v>
      </c>
      <c r="E3" s="307" t="s">
        <v>200</v>
      </c>
      <c r="F3" s="308" t="s">
        <v>201</v>
      </c>
      <c r="G3" s="303" t="s">
        <v>196</v>
      </c>
      <c r="H3" s="304" t="s">
        <v>197</v>
      </c>
      <c r="I3" s="305" t="s">
        <v>198</v>
      </c>
      <c r="J3" s="306" t="s">
        <v>202</v>
      </c>
      <c r="K3" s="307" t="s">
        <v>203</v>
      </c>
      <c r="L3" s="309" t="s">
        <v>204</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206</v>
      </c>
      <c r="B6" s="319"/>
      <c r="C6" s="320" t="s">
        <v>210</v>
      </c>
      <c r="D6" s="367" t="s">
        <v>211</v>
      </c>
      <c r="E6" s="322" t="s">
        <v>212</v>
      </c>
      <c r="F6" s="323">
        <v>4.2999999999999997E-2</v>
      </c>
      <c r="G6" s="318" t="s">
        <v>225</v>
      </c>
      <c r="H6" s="319">
        <v>1</v>
      </c>
      <c r="I6" s="372" t="s">
        <v>227</v>
      </c>
      <c r="J6" s="321"/>
      <c r="K6" s="322"/>
      <c r="L6" s="323"/>
      <c r="M6" s="366" t="s">
        <v>205</v>
      </c>
    </row>
    <row r="7" spans="1:13" ht="13.5" customHeight="1">
      <c r="A7" s="324" t="s">
        <v>207</v>
      </c>
      <c r="B7" s="325">
        <v>1</v>
      </c>
      <c r="C7" s="326" t="s">
        <v>213</v>
      </c>
      <c r="D7" s="327">
        <v>0.10000000149011612</v>
      </c>
      <c r="E7" s="328">
        <v>0.19</v>
      </c>
      <c r="F7" s="329">
        <v>0.52600000000000002</v>
      </c>
      <c r="G7" s="324" t="s">
        <v>226</v>
      </c>
      <c r="H7" s="325"/>
      <c r="I7" s="373"/>
      <c r="J7" s="327"/>
      <c r="K7" s="328"/>
      <c r="L7" s="329"/>
    </row>
    <row r="8" spans="1:13" ht="13.5" customHeight="1">
      <c r="A8" s="324" t="s">
        <v>208</v>
      </c>
      <c r="B8" s="325">
        <v>2</v>
      </c>
      <c r="C8" s="326" t="s">
        <v>214</v>
      </c>
      <c r="D8" s="327">
        <v>2.500000037252903E-2</v>
      </c>
      <c r="E8" s="328">
        <v>0.04</v>
      </c>
      <c r="F8" s="329">
        <v>0.625</v>
      </c>
      <c r="G8" s="324"/>
      <c r="H8" s="325"/>
      <c r="I8" s="326" t="s">
        <v>228</v>
      </c>
      <c r="J8" s="327"/>
      <c r="K8" s="328"/>
      <c r="L8" s="329"/>
    </row>
    <row r="9" spans="1:13" ht="13.5" customHeight="1">
      <c r="A9" s="324" t="s">
        <v>209</v>
      </c>
      <c r="B9" s="325">
        <v>3</v>
      </c>
      <c r="C9" s="326" t="s">
        <v>215</v>
      </c>
      <c r="D9" s="368" t="s">
        <v>211</v>
      </c>
      <c r="E9" s="369" t="s">
        <v>211</v>
      </c>
      <c r="F9" s="329">
        <v>7.0000000000000007E-2</v>
      </c>
      <c r="G9" s="324"/>
      <c r="H9" s="325"/>
      <c r="I9" s="326" t="s">
        <v>229</v>
      </c>
      <c r="J9" s="327"/>
      <c r="K9" s="328"/>
      <c r="L9" s="329"/>
    </row>
    <row r="10" spans="1:13" ht="13.5" customHeight="1">
      <c r="A10" s="324"/>
      <c r="B10" s="325">
        <v>4</v>
      </c>
      <c r="C10" s="326" t="s">
        <v>216</v>
      </c>
      <c r="D10" s="327">
        <v>1.2000000104308128E-2</v>
      </c>
      <c r="E10" s="328">
        <v>0.22</v>
      </c>
      <c r="F10" s="329">
        <v>5.5E-2</v>
      </c>
      <c r="G10" s="324"/>
      <c r="H10" s="325"/>
      <c r="I10" s="326"/>
      <c r="J10" s="327"/>
      <c r="K10" s="328"/>
      <c r="L10" s="329"/>
    </row>
    <row r="11" spans="1:13" ht="13.5" customHeight="1">
      <c r="A11" s="324"/>
      <c r="B11" s="325">
        <v>5</v>
      </c>
      <c r="C11" s="326" t="s">
        <v>217</v>
      </c>
      <c r="D11" s="327">
        <v>6.0000000521540642E-3</v>
      </c>
      <c r="E11" s="328">
        <v>0.2</v>
      </c>
      <c r="F11" s="329">
        <v>0.03</v>
      </c>
      <c r="G11" s="324"/>
      <c r="H11" s="325"/>
      <c r="I11" s="326"/>
      <c r="J11" s="327"/>
      <c r="K11" s="328"/>
      <c r="L11" s="329"/>
    </row>
    <row r="12" spans="1:13" ht="13.5" customHeight="1">
      <c r="A12" s="324"/>
      <c r="B12" s="325"/>
      <c r="C12" s="326" t="s">
        <v>218</v>
      </c>
      <c r="D12" s="368" t="s">
        <v>211</v>
      </c>
      <c r="E12" s="328" t="s">
        <v>219</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220</v>
      </c>
      <c r="D21" s="338"/>
      <c r="E21" s="338"/>
      <c r="F21" s="339">
        <v>1.46</v>
      </c>
      <c r="G21" s="336"/>
      <c r="H21" s="337"/>
      <c r="I21" s="336"/>
      <c r="J21" s="338"/>
      <c r="K21" s="338"/>
      <c r="L21" s="339"/>
    </row>
    <row r="22" spans="1:12" ht="13.5" customHeight="1">
      <c r="A22" s="340"/>
      <c r="B22" s="341"/>
      <c r="C22" s="342" t="s">
        <v>221</v>
      </c>
      <c r="D22" s="343"/>
      <c r="E22" s="344"/>
      <c r="F22" s="345"/>
      <c r="G22" s="340"/>
      <c r="H22" s="341"/>
      <c r="I22" s="342" t="s">
        <v>231</v>
      </c>
      <c r="J22" s="343"/>
      <c r="K22" s="344" t="s">
        <v>230</v>
      </c>
      <c r="L22" s="345"/>
    </row>
    <row r="23" spans="1:12" ht="13.5" customHeight="1">
      <c r="A23" s="324" t="s">
        <v>206</v>
      </c>
      <c r="B23" s="325"/>
      <c r="C23" s="346" t="s">
        <v>210</v>
      </c>
      <c r="D23" s="370" t="s">
        <v>211</v>
      </c>
      <c r="E23" s="348" t="s">
        <v>212</v>
      </c>
      <c r="F23" s="349">
        <v>4.2999999999999997E-2</v>
      </c>
      <c r="G23" s="324" t="s">
        <v>225</v>
      </c>
      <c r="H23" s="325">
        <v>1</v>
      </c>
      <c r="I23" s="374" t="s">
        <v>227</v>
      </c>
      <c r="J23" s="347"/>
      <c r="K23" s="348"/>
      <c r="L23" s="349"/>
    </row>
    <row r="24" spans="1:12" ht="13.5" customHeight="1">
      <c r="A24" s="324" t="s">
        <v>222</v>
      </c>
      <c r="B24" s="325">
        <v>1</v>
      </c>
      <c r="C24" s="346" t="s">
        <v>213</v>
      </c>
      <c r="D24" s="347">
        <v>0.10000000149011612</v>
      </c>
      <c r="E24" s="348">
        <v>0.19</v>
      </c>
      <c r="F24" s="349">
        <v>0.52600000000000002</v>
      </c>
      <c r="G24" s="324" t="s">
        <v>232</v>
      </c>
      <c r="H24" s="325"/>
      <c r="I24" s="373"/>
      <c r="J24" s="347"/>
      <c r="K24" s="348"/>
      <c r="L24" s="349"/>
    </row>
    <row r="25" spans="1:12" ht="13.5" customHeight="1">
      <c r="A25" s="324" t="s">
        <v>208</v>
      </c>
      <c r="B25" s="325">
        <v>2</v>
      </c>
      <c r="C25" s="346" t="s">
        <v>223</v>
      </c>
      <c r="D25" s="347">
        <v>2.500000037252903E-2</v>
      </c>
      <c r="E25" s="348">
        <v>3.4000000000000002E-2</v>
      </c>
      <c r="F25" s="349">
        <v>0.73499999999999999</v>
      </c>
      <c r="G25" s="324"/>
      <c r="H25" s="325"/>
      <c r="I25" s="346" t="s">
        <v>233</v>
      </c>
      <c r="J25" s="347"/>
      <c r="K25" s="348"/>
      <c r="L25" s="349"/>
    </row>
    <row r="26" spans="1:12" ht="13.5" customHeight="1">
      <c r="A26" s="324" t="s">
        <v>209</v>
      </c>
      <c r="B26" s="325">
        <v>3</v>
      </c>
      <c r="C26" s="346" t="s">
        <v>215</v>
      </c>
      <c r="D26" s="370" t="s">
        <v>211</v>
      </c>
      <c r="E26" s="371" t="s">
        <v>211</v>
      </c>
      <c r="F26" s="349">
        <v>7.0000000000000007E-2</v>
      </c>
      <c r="G26" s="324"/>
      <c r="H26" s="325"/>
      <c r="I26" s="346" t="s">
        <v>229</v>
      </c>
      <c r="J26" s="347"/>
      <c r="K26" s="348"/>
      <c r="L26" s="349"/>
    </row>
    <row r="27" spans="1:12" ht="13.5" customHeight="1">
      <c r="A27" s="324"/>
      <c r="B27" s="325">
        <v>4</v>
      </c>
      <c r="C27" s="346" t="s">
        <v>216</v>
      </c>
      <c r="D27" s="347">
        <v>1.2000000104308128E-2</v>
      </c>
      <c r="E27" s="348">
        <v>0.22</v>
      </c>
      <c r="F27" s="349">
        <v>5.5E-2</v>
      </c>
      <c r="G27" s="324"/>
      <c r="H27" s="325"/>
      <c r="I27" s="346"/>
      <c r="J27" s="347"/>
      <c r="K27" s="348"/>
      <c r="L27" s="349"/>
    </row>
    <row r="28" spans="1:12" ht="13.5" customHeight="1">
      <c r="A28" s="324"/>
      <c r="B28" s="325"/>
      <c r="C28" s="346" t="s">
        <v>218</v>
      </c>
      <c r="D28" s="370" t="s">
        <v>211</v>
      </c>
      <c r="E28" s="348" t="s">
        <v>219</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220</v>
      </c>
      <c r="D38" s="355"/>
      <c r="E38" s="355"/>
      <c r="F38" s="356">
        <v>1.54</v>
      </c>
      <c r="G38" s="336"/>
      <c r="H38" s="337"/>
      <c r="I38" s="354"/>
      <c r="J38" s="355"/>
      <c r="K38" s="355"/>
      <c r="L38" s="356"/>
    </row>
    <row r="39" spans="1:12" ht="13.5" customHeight="1">
      <c r="A39" s="357"/>
      <c r="B39" s="358"/>
      <c r="C39" s="359" t="s">
        <v>224</v>
      </c>
      <c r="D39" s="360"/>
      <c r="E39" s="361"/>
      <c r="F39" s="362"/>
      <c r="G39" s="357"/>
      <c r="H39" s="358"/>
      <c r="I39" s="359" t="s">
        <v>235</v>
      </c>
      <c r="J39" s="360"/>
      <c r="K39" s="361" t="s">
        <v>234</v>
      </c>
      <c r="L39" s="362"/>
    </row>
    <row r="40" spans="1:12" ht="13.5" customHeight="1">
      <c r="A40" s="318" t="s">
        <v>225</v>
      </c>
      <c r="B40" s="319">
        <v>1</v>
      </c>
      <c r="C40" s="372" t="s">
        <v>237</v>
      </c>
      <c r="D40" s="321"/>
      <c r="E40" s="322"/>
      <c r="F40" s="323"/>
      <c r="G40" s="318" t="s">
        <v>240</v>
      </c>
      <c r="H40" s="319"/>
      <c r="I40" s="320" t="s">
        <v>210</v>
      </c>
      <c r="J40" s="367" t="s">
        <v>211</v>
      </c>
      <c r="K40" s="322" t="s">
        <v>212</v>
      </c>
      <c r="L40" s="323">
        <v>4.2999999999999997E-2</v>
      </c>
    </row>
    <row r="41" spans="1:12" ht="13.5" customHeight="1">
      <c r="A41" s="324" t="s">
        <v>236</v>
      </c>
      <c r="B41" s="325"/>
      <c r="C41" s="373"/>
      <c r="D41" s="327"/>
      <c r="E41" s="328"/>
      <c r="F41" s="329"/>
      <c r="G41" s="324" t="s">
        <v>248</v>
      </c>
      <c r="H41" s="325">
        <v>1</v>
      </c>
      <c r="I41" s="326" t="s">
        <v>243</v>
      </c>
      <c r="J41" s="327">
        <v>0.10000000149011612</v>
      </c>
      <c r="K41" s="328">
        <v>0.5</v>
      </c>
      <c r="L41" s="329">
        <v>0.2</v>
      </c>
    </row>
    <row r="42" spans="1:12" ht="13.5" customHeight="1">
      <c r="A42" s="324"/>
      <c r="B42" s="325"/>
      <c r="C42" s="326" t="s">
        <v>228</v>
      </c>
      <c r="D42" s="327"/>
      <c r="E42" s="328"/>
      <c r="F42" s="329"/>
      <c r="G42" s="324" t="s">
        <v>242</v>
      </c>
      <c r="H42" s="325">
        <v>2</v>
      </c>
      <c r="I42" s="326" t="s">
        <v>244</v>
      </c>
      <c r="J42" s="327">
        <v>5.000000074505806E-2</v>
      </c>
      <c r="K42" s="328">
        <v>3.4000000000000002E-2</v>
      </c>
      <c r="L42" s="329">
        <v>1.4710000000000001</v>
      </c>
    </row>
    <row r="43" spans="1:12" ht="13.5" customHeight="1">
      <c r="A43" s="324"/>
      <c r="B43" s="325"/>
      <c r="C43" s="326" t="s">
        <v>229</v>
      </c>
      <c r="D43" s="327"/>
      <c r="E43" s="328"/>
      <c r="F43" s="329"/>
      <c r="G43" s="324" t="s">
        <v>209</v>
      </c>
      <c r="H43" s="325">
        <v>3</v>
      </c>
      <c r="I43" s="326" t="s">
        <v>245</v>
      </c>
      <c r="J43" s="327">
        <v>9.9999997764825821E-3</v>
      </c>
      <c r="K43" s="328">
        <v>0.11</v>
      </c>
      <c r="L43" s="329">
        <v>9.0999999999999998E-2</v>
      </c>
    </row>
    <row r="44" spans="1:12" ht="13.5" customHeight="1">
      <c r="A44" s="324"/>
      <c r="B44" s="325"/>
      <c r="C44" s="326"/>
      <c r="D44" s="327"/>
      <c r="E44" s="328"/>
      <c r="F44" s="329"/>
      <c r="G44" s="324"/>
      <c r="H44" s="325">
        <v>4</v>
      </c>
      <c r="I44" s="326" t="s">
        <v>246</v>
      </c>
      <c r="J44" s="327">
        <v>0.15000000596046448</v>
      </c>
      <c r="K44" s="328">
        <v>1.6</v>
      </c>
      <c r="L44" s="329">
        <v>9.4E-2</v>
      </c>
    </row>
    <row r="45" spans="1:12" ht="13.5" customHeight="1">
      <c r="A45" s="324"/>
      <c r="B45" s="325"/>
      <c r="C45" s="326"/>
      <c r="D45" s="327"/>
      <c r="E45" s="328"/>
      <c r="F45" s="329"/>
      <c r="G45" s="324"/>
      <c r="H45" s="325">
        <v>5</v>
      </c>
      <c r="I45" s="326" t="s">
        <v>215</v>
      </c>
      <c r="J45" s="368" t="s">
        <v>211</v>
      </c>
      <c r="K45" s="369" t="s">
        <v>211</v>
      </c>
      <c r="L45" s="329">
        <v>7.0000000000000007E-2</v>
      </c>
    </row>
    <row r="46" spans="1:12" ht="13.5" customHeight="1">
      <c r="A46" s="324"/>
      <c r="B46" s="325"/>
      <c r="C46" s="326"/>
      <c r="D46" s="327"/>
      <c r="E46" s="328"/>
      <c r="F46" s="329"/>
      <c r="G46" s="324"/>
      <c r="H46" s="325">
        <v>6</v>
      </c>
      <c r="I46" s="326" t="s">
        <v>216</v>
      </c>
      <c r="J46" s="327">
        <v>8.999999612569809E-3</v>
      </c>
      <c r="K46" s="328">
        <v>0.22</v>
      </c>
      <c r="L46" s="329">
        <v>4.1000000000000002E-2</v>
      </c>
    </row>
    <row r="47" spans="1:12" ht="13.5" customHeight="1">
      <c r="A47" s="324"/>
      <c r="B47" s="325"/>
      <c r="C47" s="326"/>
      <c r="D47" s="327"/>
      <c r="E47" s="328"/>
      <c r="F47" s="329"/>
      <c r="G47" s="324"/>
      <c r="H47" s="325">
        <v>7</v>
      </c>
      <c r="I47" s="326" t="s">
        <v>217</v>
      </c>
      <c r="J47" s="327">
        <v>6.0000000521540642E-3</v>
      </c>
      <c r="K47" s="328">
        <v>0.2</v>
      </c>
      <c r="L47" s="329">
        <v>0.03</v>
      </c>
    </row>
    <row r="48" spans="1:12" ht="13.5" customHeight="1">
      <c r="A48" s="324"/>
      <c r="B48" s="325"/>
      <c r="C48" s="326"/>
      <c r="D48" s="327"/>
      <c r="E48" s="328"/>
      <c r="F48" s="329"/>
      <c r="G48" s="324"/>
      <c r="H48" s="325"/>
      <c r="I48" s="326" t="s">
        <v>218</v>
      </c>
      <c r="J48" s="368" t="s">
        <v>211</v>
      </c>
      <c r="K48" s="328" t="s">
        <v>219</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220</v>
      </c>
      <c r="J55" s="338"/>
      <c r="K55" s="338"/>
      <c r="L55" s="339">
        <v>2.1509999999999998</v>
      </c>
    </row>
    <row r="56" spans="1:12" ht="13.5" customHeight="1">
      <c r="A56" s="340"/>
      <c r="B56" s="341"/>
      <c r="C56" s="342" t="s">
        <v>239</v>
      </c>
      <c r="D56" s="343"/>
      <c r="E56" s="344" t="s">
        <v>238</v>
      </c>
      <c r="F56" s="345"/>
      <c r="G56" s="340"/>
      <c r="H56" s="341"/>
      <c r="I56" s="342" t="s">
        <v>249</v>
      </c>
      <c r="J56" s="343"/>
      <c r="K56" s="344"/>
      <c r="L56" s="345"/>
    </row>
    <row r="57" spans="1:12" ht="13.5" customHeight="1">
      <c r="A57" s="324" t="s">
        <v>240</v>
      </c>
      <c r="B57" s="325"/>
      <c r="C57" s="346" t="s">
        <v>210</v>
      </c>
      <c r="D57" s="370" t="s">
        <v>211</v>
      </c>
      <c r="E57" s="348" t="s">
        <v>212</v>
      </c>
      <c r="F57" s="349">
        <v>4.2999999999999997E-2</v>
      </c>
      <c r="G57" s="324" t="s">
        <v>250</v>
      </c>
      <c r="H57" s="325"/>
      <c r="I57" s="346" t="s">
        <v>218</v>
      </c>
      <c r="J57" s="370" t="s">
        <v>211</v>
      </c>
      <c r="K57" s="348" t="s">
        <v>219</v>
      </c>
      <c r="L57" s="349">
        <v>0.111</v>
      </c>
    </row>
    <row r="58" spans="1:12" ht="13.5" customHeight="1">
      <c r="A58" s="324" t="s">
        <v>241</v>
      </c>
      <c r="B58" s="325">
        <v>1</v>
      </c>
      <c r="C58" s="346" t="s">
        <v>243</v>
      </c>
      <c r="D58" s="347">
        <v>0.10000000149011612</v>
      </c>
      <c r="E58" s="348">
        <v>0.5</v>
      </c>
      <c r="F58" s="349">
        <v>0.2</v>
      </c>
      <c r="G58" s="324" t="s">
        <v>251</v>
      </c>
      <c r="H58" s="325">
        <v>1</v>
      </c>
      <c r="I58" s="346" t="s">
        <v>217</v>
      </c>
      <c r="J58" s="347">
        <v>6.0000000521540642E-3</v>
      </c>
      <c r="K58" s="348">
        <v>0.2</v>
      </c>
      <c r="L58" s="349">
        <v>0.03</v>
      </c>
    </row>
    <row r="59" spans="1:12" ht="13.5" customHeight="1">
      <c r="A59" s="324" t="s">
        <v>242</v>
      </c>
      <c r="B59" s="325">
        <v>2</v>
      </c>
      <c r="C59" s="346" t="s">
        <v>244</v>
      </c>
      <c r="D59" s="347">
        <v>5.000000074505806E-2</v>
      </c>
      <c r="E59" s="348">
        <v>3.4000000000000002E-2</v>
      </c>
      <c r="F59" s="349">
        <v>1.4710000000000001</v>
      </c>
      <c r="G59" s="324"/>
      <c r="H59" s="325">
        <v>2</v>
      </c>
      <c r="I59" s="346" t="s">
        <v>216</v>
      </c>
      <c r="J59" s="347">
        <v>1.2000000104308128E-2</v>
      </c>
      <c r="K59" s="348">
        <v>0.22</v>
      </c>
      <c r="L59" s="349">
        <v>5.5E-2</v>
      </c>
    </row>
    <row r="60" spans="1:12" ht="13.5" customHeight="1">
      <c r="A60" s="324" t="s">
        <v>209</v>
      </c>
      <c r="B60" s="325">
        <v>3</v>
      </c>
      <c r="C60" s="346" t="s">
        <v>245</v>
      </c>
      <c r="D60" s="347">
        <v>9.9999997764825821E-3</v>
      </c>
      <c r="E60" s="348">
        <v>0.11</v>
      </c>
      <c r="F60" s="349">
        <v>9.0999999999999998E-2</v>
      </c>
      <c r="G60" s="324"/>
      <c r="H60" s="325">
        <v>3</v>
      </c>
      <c r="I60" s="346" t="s">
        <v>215</v>
      </c>
      <c r="J60" s="370" t="s">
        <v>211</v>
      </c>
      <c r="K60" s="371" t="s">
        <v>211</v>
      </c>
      <c r="L60" s="349">
        <v>7.0000000000000007E-2</v>
      </c>
    </row>
    <row r="61" spans="1:12" ht="13.5" customHeight="1">
      <c r="A61" s="324"/>
      <c r="B61" s="325">
        <v>4</v>
      </c>
      <c r="C61" s="346" t="s">
        <v>246</v>
      </c>
      <c r="D61" s="347">
        <v>0.15000000596046448</v>
      </c>
      <c r="E61" s="348">
        <v>1.6</v>
      </c>
      <c r="F61" s="349">
        <v>9.4E-2</v>
      </c>
      <c r="G61" s="324"/>
      <c r="H61" s="325">
        <v>4</v>
      </c>
      <c r="I61" s="346" t="s">
        <v>216</v>
      </c>
      <c r="J61" s="347">
        <v>1.2000000104308128E-2</v>
      </c>
      <c r="K61" s="348">
        <v>0.22</v>
      </c>
      <c r="L61" s="349">
        <v>5.5E-2</v>
      </c>
    </row>
    <row r="62" spans="1:12" ht="13.5" customHeight="1">
      <c r="A62" s="324"/>
      <c r="B62" s="325">
        <v>5</v>
      </c>
      <c r="C62" s="346" t="s">
        <v>215</v>
      </c>
      <c r="D62" s="370" t="s">
        <v>211</v>
      </c>
      <c r="E62" s="371" t="s">
        <v>211</v>
      </c>
      <c r="F62" s="349">
        <v>7.0000000000000007E-2</v>
      </c>
      <c r="G62" s="324"/>
      <c r="H62" s="325">
        <v>5</v>
      </c>
      <c r="I62" s="346" t="s">
        <v>217</v>
      </c>
      <c r="J62" s="347">
        <v>6.0000000521540642E-3</v>
      </c>
      <c r="K62" s="348">
        <v>0.2</v>
      </c>
      <c r="L62" s="349">
        <v>0.03</v>
      </c>
    </row>
    <row r="63" spans="1:12" ht="13.5" customHeight="1">
      <c r="A63" s="324"/>
      <c r="B63" s="325">
        <v>6</v>
      </c>
      <c r="C63" s="346" t="s">
        <v>216</v>
      </c>
      <c r="D63" s="347">
        <v>8.999999612569809E-3</v>
      </c>
      <c r="E63" s="348">
        <v>0.22</v>
      </c>
      <c r="F63" s="349">
        <v>4.1000000000000002E-2</v>
      </c>
      <c r="G63" s="324"/>
      <c r="H63" s="325"/>
      <c r="I63" s="346" t="s">
        <v>218</v>
      </c>
      <c r="J63" s="370" t="s">
        <v>211</v>
      </c>
      <c r="K63" s="348" t="s">
        <v>219</v>
      </c>
      <c r="L63" s="349">
        <v>0.111</v>
      </c>
    </row>
    <row r="64" spans="1:12" ht="13.5" customHeight="1">
      <c r="A64" s="324"/>
      <c r="B64" s="325"/>
      <c r="C64" s="346" t="s">
        <v>218</v>
      </c>
      <c r="D64" s="370" t="s">
        <v>211</v>
      </c>
      <c r="E64" s="348" t="s">
        <v>219</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220</v>
      </c>
      <c r="D72" s="355"/>
      <c r="E72" s="355"/>
      <c r="F72" s="356">
        <v>2.121</v>
      </c>
      <c r="G72" s="336"/>
      <c r="H72" s="337"/>
      <c r="I72" s="354" t="s">
        <v>220</v>
      </c>
      <c r="J72" s="355"/>
      <c r="K72" s="355"/>
      <c r="L72" s="356">
        <v>0.46200000000000002</v>
      </c>
    </row>
    <row r="73" spans="1:12" ht="13.5" customHeight="1">
      <c r="A73" s="357"/>
      <c r="B73" s="358"/>
      <c r="C73" s="359" t="s">
        <v>247</v>
      </c>
      <c r="D73" s="360"/>
      <c r="E73" s="361"/>
      <c r="F73" s="362"/>
      <c r="G73" s="357"/>
      <c r="H73" s="358"/>
      <c r="I73" s="359" t="s">
        <v>252</v>
      </c>
      <c r="J73" s="360"/>
      <c r="K73" s="361"/>
      <c r="L73" s="362"/>
    </row>
    <row r="74" spans="1:12" ht="13.5" customHeight="1">
      <c r="A74" s="318" t="s">
        <v>250</v>
      </c>
      <c r="B74" s="319"/>
      <c r="C74" s="320" t="s">
        <v>218</v>
      </c>
      <c r="D74" s="367" t="s">
        <v>211</v>
      </c>
      <c r="E74" s="322" t="s">
        <v>219</v>
      </c>
      <c r="F74" s="323">
        <v>0.111</v>
      </c>
      <c r="G74" s="318" t="s">
        <v>257</v>
      </c>
      <c r="H74" s="319"/>
      <c r="I74" s="320" t="s">
        <v>218</v>
      </c>
      <c r="J74" s="367" t="s">
        <v>211</v>
      </c>
      <c r="K74" s="322" t="s">
        <v>219</v>
      </c>
      <c r="L74" s="323">
        <v>0.111</v>
      </c>
    </row>
    <row r="75" spans="1:12" ht="13.5" customHeight="1">
      <c r="A75" s="324" t="s">
        <v>253</v>
      </c>
      <c r="B75" s="325">
        <v>1</v>
      </c>
      <c r="C75" s="326" t="s">
        <v>216</v>
      </c>
      <c r="D75" s="327">
        <v>1.2000000104308128E-2</v>
      </c>
      <c r="E75" s="328">
        <v>0.22</v>
      </c>
      <c r="F75" s="329">
        <v>5.5E-2</v>
      </c>
      <c r="G75" s="324" t="s">
        <v>258</v>
      </c>
      <c r="H75" s="325">
        <v>1</v>
      </c>
      <c r="I75" s="326" t="s">
        <v>259</v>
      </c>
      <c r="J75" s="327">
        <v>2.0000000949949026E-3</v>
      </c>
      <c r="K75" s="328">
        <v>0.19</v>
      </c>
      <c r="L75" s="329">
        <v>1.0999999999999999E-2</v>
      </c>
    </row>
    <row r="76" spans="1:12" ht="13.5" customHeight="1">
      <c r="A76" s="324"/>
      <c r="B76" s="325">
        <v>2</v>
      </c>
      <c r="C76" s="326" t="s">
        <v>215</v>
      </c>
      <c r="D76" s="368" t="s">
        <v>211</v>
      </c>
      <c r="E76" s="369" t="s">
        <v>211</v>
      </c>
      <c r="F76" s="329">
        <v>7.0000000000000007E-2</v>
      </c>
      <c r="G76" s="324"/>
      <c r="H76" s="325">
        <v>2</v>
      </c>
      <c r="I76" s="326" t="s">
        <v>260</v>
      </c>
      <c r="J76" s="327">
        <v>2.9999999329447746E-2</v>
      </c>
      <c r="K76" s="328">
        <v>1.5</v>
      </c>
      <c r="L76" s="329">
        <v>0.02</v>
      </c>
    </row>
    <row r="77" spans="1:12" ht="13.5" customHeight="1">
      <c r="A77" s="324"/>
      <c r="B77" s="325">
        <v>3</v>
      </c>
      <c r="C77" s="326" t="s">
        <v>216</v>
      </c>
      <c r="D77" s="327">
        <v>1.2000000104308128E-2</v>
      </c>
      <c r="E77" s="328">
        <v>0.22</v>
      </c>
      <c r="F77" s="329">
        <v>5.5E-2</v>
      </c>
      <c r="G77" s="324"/>
      <c r="H77" s="325">
        <v>3</v>
      </c>
      <c r="I77" s="326" t="s">
        <v>246</v>
      </c>
      <c r="J77" s="327">
        <v>0.15000000596046448</v>
      </c>
      <c r="K77" s="328">
        <v>1.6</v>
      </c>
      <c r="L77" s="329">
        <v>9.4E-2</v>
      </c>
    </row>
    <row r="78" spans="1:12" ht="13.5" customHeight="1">
      <c r="A78" s="324"/>
      <c r="B78" s="325"/>
      <c r="C78" s="326" t="s">
        <v>218</v>
      </c>
      <c r="D78" s="368" t="s">
        <v>211</v>
      </c>
      <c r="E78" s="328" t="s">
        <v>219</v>
      </c>
      <c r="F78" s="329">
        <v>0.111</v>
      </c>
      <c r="G78" s="324"/>
      <c r="H78" s="325">
        <v>4</v>
      </c>
      <c r="I78" s="326" t="s">
        <v>215</v>
      </c>
      <c r="J78" s="368" t="s">
        <v>211</v>
      </c>
      <c r="K78" s="369" t="s">
        <v>211</v>
      </c>
      <c r="L78" s="329">
        <v>7.0000000000000007E-2</v>
      </c>
    </row>
    <row r="79" spans="1:12" ht="13.5" customHeight="1">
      <c r="A79" s="324"/>
      <c r="B79" s="325"/>
      <c r="C79" s="326"/>
      <c r="D79" s="327"/>
      <c r="E79" s="328"/>
      <c r="F79" s="329"/>
      <c r="G79" s="324"/>
      <c r="H79" s="325">
        <v>5</v>
      </c>
      <c r="I79" s="326" t="s">
        <v>216</v>
      </c>
      <c r="J79" s="327">
        <v>8.999999612569809E-3</v>
      </c>
      <c r="K79" s="328">
        <v>0.22</v>
      </c>
      <c r="L79" s="329">
        <v>4.1000000000000002E-2</v>
      </c>
    </row>
    <row r="80" spans="1:12" ht="13.5" customHeight="1">
      <c r="A80" s="324"/>
      <c r="B80" s="325"/>
      <c r="C80" s="326"/>
      <c r="D80" s="327"/>
      <c r="E80" s="328"/>
      <c r="F80" s="329"/>
      <c r="G80" s="324"/>
      <c r="H80" s="325"/>
      <c r="I80" s="326" t="s">
        <v>218</v>
      </c>
      <c r="J80" s="368" t="s">
        <v>211</v>
      </c>
      <c r="K80" s="328" t="s">
        <v>219</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220</v>
      </c>
      <c r="D89" s="338"/>
      <c r="E89" s="338"/>
      <c r="F89" s="339">
        <v>0.40200000000000002</v>
      </c>
      <c r="G89" s="336"/>
      <c r="H89" s="337"/>
      <c r="I89" s="336" t="s">
        <v>220</v>
      </c>
      <c r="J89" s="338"/>
      <c r="K89" s="338"/>
      <c r="L89" s="339">
        <v>0.45800000000000002</v>
      </c>
    </row>
    <row r="90" spans="1:12" ht="13.5" customHeight="1">
      <c r="A90" s="340"/>
      <c r="B90" s="341"/>
      <c r="C90" s="342" t="s">
        <v>254</v>
      </c>
      <c r="D90" s="343"/>
      <c r="E90" s="344"/>
      <c r="F90" s="345"/>
      <c r="G90" s="340"/>
      <c r="H90" s="341"/>
      <c r="I90" s="342" t="s">
        <v>261</v>
      </c>
      <c r="J90" s="343"/>
      <c r="K90" s="344"/>
      <c r="L90" s="345"/>
    </row>
    <row r="91" spans="1:12" ht="13.5" customHeight="1">
      <c r="A91" s="324" t="s">
        <v>250</v>
      </c>
      <c r="B91" s="325"/>
      <c r="C91" s="346" t="s">
        <v>218</v>
      </c>
      <c r="D91" s="370" t="s">
        <v>211</v>
      </c>
      <c r="E91" s="348" t="s">
        <v>219</v>
      </c>
      <c r="F91" s="349">
        <v>0.111</v>
      </c>
      <c r="G91" s="324" t="s">
        <v>257</v>
      </c>
      <c r="H91" s="325"/>
      <c r="I91" s="346" t="s">
        <v>218</v>
      </c>
      <c r="J91" s="370" t="s">
        <v>211</v>
      </c>
      <c r="K91" s="348" t="s">
        <v>219</v>
      </c>
      <c r="L91" s="349">
        <v>0.111</v>
      </c>
    </row>
    <row r="92" spans="1:12" ht="13.5" customHeight="1">
      <c r="A92" s="324" t="s">
        <v>255</v>
      </c>
      <c r="B92" s="325">
        <v>1</v>
      </c>
      <c r="C92" s="346" t="s">
        <v>217</v>
      </c>
      <c r="D92" s="347">
        <v>6.0000000521540642E-3</v>
      </c>
      <c r="E92" s="348">
        <v>0.2</v>
      </c>
      <c r="F92" s="349">
        <v>0.03</v>
      </c>
      <c r="G92" s="324" t="s">
        <v>262</v>
      </c>
      <c r="H92" s="325">
        <v>1</v>
      </c>
      <c r="I92" s="346" t="s">
        <v>216</v>
      </c>
      <c r="J92" s="347">
        <v>8.999999612569809E-3</v>
      </c>
      <c r="K92" s="348">
        <v>0.22</v>
      </c>
      <c r="L92" s="349">
        <v>4.1000000000000002E-2</v>
      </c>
    </row>
    <row r="93" spans="1:12" ht="13.5" customHeight="1">
      <c r="A93" s="324"/>
      <c r="B93" s="325">
        <v>2</v>
      </c>
      <c r="C93" s="346" t="s">
        <v>216</v>
      </c>
      <c r="D93" s="347">
        <v>1.2000000104308128E-2</v>
      </c>
      <c r="E93" s="348">
        <v>0.22</v>
      </c>
      <c r="F93" s="349">
        <v>5.5E-2</v>
      </c>
      <c r="G93" s="324"/>
      <c r="H93" s="325">
        <v>2</v>
      </c>
      <c r="I93" s="346" t="s">
        <v>217</v>
      </c>
      <c r="J93" s="347">
        <v>6.0000000521540642E-3</v>
      </c>
      <c r="K93" s="348">
        <v>0.2</v>
      </c>
      <c r="L93" s="349">
        <v>0.03</v>
      </c>
    </row>
    <row r="94" spans="1:12" ht="13.5" customHeight="1">
      <c r="A94" s="324"/>
      <c r="B94" s="325">
        <v>3</v>
      </c>
      <c r="C94" s="346" t="s">
        <v>215</v>
      </c>
      <c r="D94" s="370" t="s">
        <v>211</v>
      </c>
      <c r="E94" s="371" t="s">
        <v>211</v>
      </c>
      <c r="F94" s="349">
        <v>7.0000000000000007E-2</v>
      </c>
      <c r="G94" s="324"/>
      <c r="H94" s="325"/>
      <c r="I94" s="346" t="s">
        <v>218</v>
      </c>
      <c r="J94" s="370" t="s">
        <v>211</v>
      </c>
      <c r="K94" s="348" t="s">
        <v>219</v>
      </c>
      <c r="L94" s="349">
        <v>0.111</v>
      </c>
    </row>
    <row r="95" spans="1:12" ht="13.5" customHeight="1">
      <c r="A95" s="324"/>
      <c r="B95" s="325">
        <v>4</v>
      </c>
      <c r="C95" s="346" t="s">
        <v>216</v>
      </c>
      <c r="D95" s="347">
        <v>1.2000000104308128E-2</v>
      </c>
      <c r="E95" s="348">
        <v>0.22</v>
      </c>
      <c r="F95" s="349">
        <v>5.5E-2</v>
      </c>
      <c r="G95" s="324"/>
      <c r="H95" s="325"/>
      <c r="I95" s="346"/>
      <c r="J95" s="347"/>
      <c r="K95" s="348"/>
      <c r="L95" s="349"/>
    </row>
    <row r="96" spans="1:12" ht="13.5" customHeight="1">
      <c r="A96" s="324"/>
      <c r="B96" s="325"/>
      <c r="C96" s="346" t="s">
        <v>218</v>
      </c>
      <c r="D96" s="370" t="s">
        <v>211</v>
      </c>
      <c r="E96" s="348" t="s">
        <v>219</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220</v>
      </c>
      <c r="D106" s="355"/>
      <c r="E106" s="355"/>
      <c r="F106" s="356">
        <v>0.432</v>
      </c>
      <c r="G106" s="336"/>
      <c r="H106" s="337"/>
      <c r="I106" s="354" t="s">
        <v>220</v>
      </c>
      <c r="J106" s="355"/>
      <c r="K106" s="355"/>
      <c r="L106" s="356">
        <v>0.29299999999999998</v>
      </c>
    </row>
    <row r="107" spans="1:12" ht="13.5" customHeight="1">
      <c r="A107" s="357"/>
      <c r="B107" s="358"/>
      <c r="C107" s="359" t="s">
        <v>256</v>
      </c>
      <c r="D107" s="360"/>
      <c r="E107" s="361"/>
      <c r="F107" s="362"/>
      <c r="G107" s="357"/>
      <c r="H107" s="358"/>
      <c r="I107" s="359" t="s">
        <v>263</v>
      </c>
      <c r="J107" s="360"/>
      <c r="K107" s="361"/>
      <c r="L107" s="362"/>
    </row>
    <row r="108" spans="1:12" ht="13.5" customHeight="1">
      <c r="A108" s="318" t="s">
        <v>257</v>
      </c>
      <c r="B108" s="319"/>
      <c r="C108" s="320" t="s">
        <v>218</v>
      </c>
      <c r="D108" s="367" t="s">
        <v>211</v>
      </c>
      <c r="E108" s="322" t="s">
        <v>219</v>
      </c>
      <c r="F108" s="323">
        <v>0.111</v>
      </c>
      <c r="G108" s="318" t="s">
        <v>266</v>
      </c>
      <c r="H108" s="319"/>
      <c r="I108" s="320" t="s">
        <v>218</v>
      </c>
      <c r="J108" s="367" t="s">
        <v>211</v>
      </c>
      <c r="K108" s="322" t="s">
        <v>219</v>
      </c>
      <c r="L108" s="323">
        <v>0.111</v>
      </c>
    </row>
    <row r="109" spans="1:12" ht="13.5" customHeight="1">
      <c r="A109" s="324" t="s">
        <v>264</v>
      </c>
      <c r="B109" s="325">
        <v>1</v>
      </c>
      <c r="C109" s="326" t="s">
        <v>259</v>
      </c>
      <c r="D109" s="327">
        <v>3.0000000260770321E-3</v>
      </c>
      <c r="E109" s="328">
        <v>0.19</v>
      </c>
      <c r="F109" s="329">
        <v>1.6E-2</v>
      </c>
      <c r="G109" s="324" t="s">
        <v>271</v>
      </c>
      <c r="H109" s="325">
        <v>1</v>
      </c>
      <c r="I109" s="326" t="s">
        <v>259</v>
      </c>
      <c r="J109" s="327">
        <v>3.0000000260770321E-3</v>
      </c>
      <c r="K109" s="328">
        <v>0.19</v>
      </c>
      <c r="L109" s="329">
        <v>1.6E-2</v>
      </c>
    </row>
    <row r="110" spans="1:12" ht="13.5" customHeight="1">
      <c r="A110" s="324"/>
      <c r="B110" s="325">
        <v>2</v>
      </c>
      <c r="C110" s="326" t="s">
        <v>260</v>
      </c>
      <c r="D110" s="327">
        <v>2.9999999329447746E-2</v>
      </c>
      <c r="E110" s="328">
        <v>1.5</v>
      </c>
      <c r="F110" s="329">
        <v>0.02</v>
      </c>
      <c r="G110" s="324"/>
      <c r="H110" s="325">
        <v>2</v>
      </c>
      <c r="I110" s="326" t="s">
        <v>260</v>
      </c>
      <c r="J110" s="327">
        <v>2.9999999329447746E-2</v>
      </c>
      <c r="K110" s="328">
        <v>1.5</v>
      </c>
      <c r="L110" s="329">
        <v>0.02</v>
      </c>
    </row>
    <row r="111" spans="1:12" ht="13.5" customHeight="1">
      <c r="A111" s="324"/>
      <c r="B111" s="325">
        <v>3</v>
      </c>
      <c r="C111" s="326" t="s">
        <v>246</v>
      </c>
      <c r="D111" s="327">
        <v>0.15000000596046448</v>
      </c>
      <c r="E111" s="328">
        <v>1.6</v>
      </c>
      <c r="F111" s="329">
        <v>9.4E-2</v>
      </c>
      <c r="G111" s="324"/>
      <c r="H111" s="325">
        <v>3</v>
      </c>
      <c r="I111" s="326" t="s">
        <v>246</v>
      </c>
      <c r="J111" s="327">
        <v>0.15000000596046448</v>
      </c>
      <c r="K111" s="328">
        <v>1.6</v>
      </c>
      <c r="L111" s="329">
        <v>9.4E-2</v>
      </c>
    </row>
    <row r="112" spans="1:12" ht="13.5" customHeight="1">
      <c r="A112" s="324"/>
      <c r="B112" s="325"/>
      <c r="C112" s="326" t="s">
        <v>218</v>
      </c>
      <c r="D112" s="368" t="s">
        <v>211</v>
      </c>
      <c r="E112" s="328" t="s">
        <v>219</v>
      </c>
      <c r="F112" s="329">
        <v>0.111</v>
      </c>
      <c r="G112" s="324"/>
      <c r="H112" s="325">
        <v>4</v>
      </c>
      <c r="I112" s="326" t="s">
        <v>215</v>
      </c>
      <c r="J112" s="368" t="s">
        <v>211</v>
      </c>
      <c r="K112" s="369" t="s">
        <v>211</v>
      </c>
      <c r="L112" s="329">
        <v>7.0000000000000007E-2</v>
      </c>
    </row>
    <row r="113" spans="1:12" ht="13.5" customHeight="1">
      <c r="A113" s="324"/>
      <c r="B113" s="325"/>
      <c r="C113" s="326"/>
      <c r="D113" s="327"/>
      <c r="E113" s="328"/>
      <c r="F113" s="329"/>
      <c r="G113" s="324"/>
      <c r="H113" s="325">
        <v>5</v>
      </c>
      <c r="I113" s="326" t="s">
        <v>246</v>
      </c>
      <c r="J113" s="327">
        <v>0.15000000596046448</v>
      </c>
      <c r="K113" s="328">
        <v>1.6</v>
      </c>
      <c r="L113" s="329">
        <v>9.4E-2</v>
      </c>
    </row>
    <row r="114" spans="1:12" ht="13.5" customHeight="1">
      <c r="A114" s="324"/>
      <c r="B114" s="325"/>
      <c r="C114" s="326"/>
      <c r="D114" s="327"/>
      <c r="E114" s="328"/>
      <c r="F114" s="329"/>
      <c r="G114" s="324"/>
      <c r="H114" s="325">
        <v>6</v>
      </c>
      <c r="I114" s="326" t="s">
        <v>268</v>
      </c>
      <c r="J114" s="327">
        <v>0.15000000596046448</v>
      </c>
      <c r="K114" s="328">
        <v>3.1</v>
      </c>
      <c r="L114" s="329">
        <v>4.8000000000000001E-2</v>
      </c>
    </row>
    <row r="115" spans="1:12" ht="13.5" customHeight="1">
      <c r="A115" s="324"/>
      <c r="B115" s="325"/>
      <c r="C115" s="326"/>
      <c r="D115" s="327"/>
      <c r="E115" s="328"/>
      <c r="F115" s="329"/>
      <c r="G115" s="324"/>
      <c r="H115" s="325">
        <v>7</v>
      </c>
      <c r="I115" s="326" t="s">
        <v>269</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220</v>
      </c>
      <c r="D123" s="338"/>
      <c r="E123" s="338"/>
      <c r="F123" s="339">
        <v>0.35199999999999998</v>
      </c>
      <c r="G123" s="336"/>
      <c r="H123" s="337"/>
      <c r="I123" s="336" t="s">
        <v>220</v>
      </c>
      <c r="J123" s="338"/>
      <c r="K123" s="338"/>
      <c r="L123" s="339">
        <v>1.4530000000000001</v>
      </c>
    </row>
    <row r="124" spans="1:12" ht="13.5" customHeight="1">
      <c r="A124" s="340"/>
      <c r="B124" s="341"/>
      <c r="C124" s="342" t="s">
        <v>265</v>
      </c>
      <c r="D124" s="343"/>
      <c r="E124" s="344"/>
      <c r="F124" s="345"/>
      <c r="G124" s="340"/>
      <c r="H124" s="341"/>
      <c r="I124" s="342" t="s">
        <v>272</v>
      </c>
      <c r="J124" s="343"/>
      <c r="K124" s="344"/>
      <c r="L124" s="345"/>
    </row>
    <row r="125" spans="1:12" ht="13.5" customHeight="1">
      <c r="A125" s="324" t="s">
        <v>266</v>
      </c>
      <c r="B125" s="325"/>
      <c r="C125" s="346" t="s">
        <v>218</v>
      </c>
      <c r="D125" s="370" t="s">
        <v>211</v>
      </c>
      <c r="E125" s="348" t="s">
        <v>219</v>
      </c>
      <c r="F125" s="349">
        <v>0.111</v>
      </c>
      <c r="G125" s="324" t="s">
        <v>273</v>
      </c>
      <c r="H125" s="325"/>
      <c r="I125" s="346" t="s">
        <v>218</v>
      </c>
      <c r="J125" s="370" t="s">
        <v>211</v>
      </c>
      <c r="K125" s="348" t="s">
        <v>219</v>
      </c>
      <c r="L125" s="349">
        <v>0.111</v>
      </c>
    </row>
    <row r="126" spans="1:12" ht="13.5" customHeight="1">
      <c r="A126" s="324" t="s">
        <v>267</v>
      </c>
      <c r="B126" s="325">
        <v>1</v>
      </c>
      <c r="C126" s="346" t="s">
        <v>259</v>
      </c>
      <c r="D126" s="347">
        <v>3.0000000260770321E-3</v>
      </c>
      <c r="E126" s="348">
        <v>0.19</v>
      </c>
      <c r="F126" s="349">
        <v>1.6E-2</v>
      </c>
      <c r="G126" s="324" t="s">
        <v>274</v>
      </c>
      <c r="H126" s="325">
        <v>1</v>
      </c>
      <c r="I126" s="346" t="s">
        <v>216</v>
      </c>
      <c r="J126" s="347">
        <v>1.2000000104308128E-2</v>
      </c>
      <c r="K126" s="348">
        <v>0.22</v>
      </c>
      <c r="L126" s="349">
        <v>5.5E-2</v>
      </c>
    </row>
    <row r="127" spans="1:12" ht="13.5" customHeight="1">
      <c r="A127" s="324"/>
      <c r="B127" s="325">
        <v>2</v>
      </c>
      <c r="C127" s="346" t="s">
        <v>260</v>
      </c>
      <c r="D127" s="347">
        <v>2.9999999329447746E-2</v>
      </c>
      <c r="E127" s="348">
        <v>1.5</v>
      </c>
      <c r="F127" s="349">
        <v>0.02</v>
      </c>
      <c r="G127" s="324"/>
      <c r="H127" s="325">
        <v>2</v>
      </c>
      <c r="I127" s="346" t="s">
        <v>215</v>
      </c>
      <c r="J127" s="370" t="s">
        <v>211</v>
      </c>
      <c r="K127" s="371" t="s">
        <v>211</v>
      </c>
      <c r="L127" s="349">
        <v>7.0000000000000007E-2</v>
      </c>
    </row>
    <row r="128" spans="1:12" ht="13.5" customHeight="1">
      <c r="A128" s="324"/>
      <c r="B128" s="325">
        <v>3</v>
      </c>
      <c r="C128" s="346" t="s">
        <v>246</v>
      </c>
      <c r="D128" s="347">
        <v>0.15000000596046448</v>
      </c>
      <c r="E128" s="348">
        <v>1.6</v>
      </c>
      <c r="F128" s="349">
        <v>9.4E-2</v>
      </c>
      <c r="G128" s="324"/>
      <c r="H128" s="325">
        <v>3</v>
      </c>
      <c r="I128" s="346" t="s">
        <v>275</v>
      </c>
      <c r="J128" s="347">
        <v>0.10000000149011612</v>
      </c>
      <c r="K128" s="348">
        <v>0.53</v>
      </c>
      <c r="L128" s="349">
        <v>0.189</v>
      </c>
    </row>
    <row r="129" spans="1:12" ht="13.5" customHeight="1">
      <c r="A129" s="324"/>
      <c r="B129" s="325">
        <v>4</v>
      </c>
      <c r="C129" s="346" t="s">
        <v>268</v>
      </c>
      <c r="D129" s="347">
        <v>0.15000000596046448</v>
      </c>
      <c r="E129" s="348">
        <v>3.1</v>
      </c>
      <c r="F129" s="349">
        <v>4.8000000000000001E-2</v>
      </c>
      <c r="G129" s="324"/>
      <c r="H129" s="325">
        <v>4</v>
      </c>
      <c r="I129" s="346" t="s">
        <v>215</v>
      </c>
      <c r="J129" s="370" t="s">
        <v>211</v>
      </c>
      <c r="K129" s="371" t="s">
        <v>211</v>
      </c>
      <c r="L129" s="349">
        <v>7.0000000000000007E-2</v>
      </c>
    </row>
    <row r="130" spans="1:12" ht="13.5" customHeight="1">
      <c r="A130" s="324"/>
      <c r="B130" s="325">
        <v>5</v>
      </c>
      <c r="C130" s="346" t="s">
        <v>269</v>
      </c>
      <c r="D130" s="347">
        <v>1</v>
      </c>
      <c r="E130" s="348">
        <v>1</v>
      </c>
      <c r="F130" s="349">
        <v>1</v>
      </c>
      <c r="G130" s="324"/>
      <c r="H130" s="325">
        <v>5</v>
      </c>
      <c r="I130" s="346" t="s">
        <v>246</v>
      </c>
      <c r="J130" s="347">
        <v>0.15000000596046448</v>
      </c>
      <c r="K130" s="348">
        <v>1.6</v>
      </c>
      <c r="L130" s="349">
        <v>9.4E-2</v>
      </c>
    </row>
    <row r="131" spans="1:12" ht="13.5" customHeight="1">
      <c r="A131" s="324"/>
      <c r="B131" s="325"/>
      <c r="C131" s="346"/>
      <c r="D131" s="347"/>
      <c r="E131" s="348"/>
      <c r="F131" s="349"/>
      <c r="G131" s="324"/>
      <c r="H131" s="325">
        <v>6</v>
      </c>
      <c r="I131" s="346" t="s">
        <v>269</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220</v>
      </c>
      <c r="D140" s="355"/>
      <c r="E140" s="355"/>
      <c r="F140" s="356">
        <v>1.2889999999999999</v>
      </c>
      <c r="G140" s="336"/>
      <c r="H140" s="337"/>
      <c r="I140" s="354" t="s">
        <v>220</v>
      </c>
      <c r="J140" s="355"/>
      <c r="K140" s="355"/>
      <c r="L140" s="356">
        <v>1.589</v>
      </c>
    </row>
    <row r="141" spans="1:12" ht="13.5" customHeight="1">
      <c r="A141" s="357"/>
      <c r="B141" s="358"/>
      <c r="C141" s="359" t="s">
        <v>270</v>
      </c>
      <c r="D141" s="360"/>
      <c r="E141" s="361"/>
      <c r="F141" s="362"/>
      <c r="G141" s="357"/>
      <c r="H141" s="358"/>
      <c r="I141" s="359" t="s">
        <v>276</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277</v>
      </c>
    </row>
    <row r="6" spans="1:5" ht="30" customHeight="1">
      <c r="A6" s="6"/>
    </row>
    <row r="7" spans="1:5" ht="30" customHeight="1">
      <c r="A7" s="6" t="s">
        <v>278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352</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433</v>
      </c>
      <c r="GZ1" s="376" t="s">
        <v>351</v>
      </c>
      <c r="HA1" s="376"/>
      <c r="HB1" s="379"/>
      <c r="HC1" s="1448" t="s">
        <v>434</v>
      </c>
      <c r="HD1" s="382"/>
      <c r="HE1" s="383"/>
      <c r="HF1" s="382"/>
      <c r="HG1" s="1446"/>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358</v>
      </c>
      <c r="B3" s="395">
        <v>201</v>
      </c>
      <c r="C3" s="396" t="s">
        <v>360</v>
      </c>
      <c r="D3" s="397" t="s">
        <v>361</v>
      </c>
      <c r="E3" s="397"/>
      <c r="F3" s="397"/>
      <c r="G3" s="397"/>
      <c r="H3" s="397"/>
      <c r="I3" s="397"/>
      <c r="J3" s="398"/>
      <c r="K3" s="399" t="s">
        <v>362</v>
      </c>
      <c r="L3" s="400"/>
      <c r="M3" s="399" t="s">
        <v>363</v>
      </c>
      <c r="N3" s="400"/>
      <c r="O3" s="401" t="s">
        <v>640</v>
      </c>
      <c r="P3" s="402"/>
      <c r="Q3" s="402"/>
      <c r="R3" s="402"/>
      <c r="S3" s="402"/>
      <c r="T3" s="402"/>
      <c r="U3" s="402"/>
      <c r="V3" s="403"/>
      <c r="W3" s="404" t="s">
        <v>364</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365</v>
      </c>
      <c r="BE3" s="395">
        <v>201</v>
      </c>
      <c r="BF3" s="396" t="s">
        <v>359</v>
      </c>
      <c r="BG3" s="408" t="s">
        <v>346</v>
      </c>
      <c r="BH3" s="408"/>
      <c r="BI3" s="408"/>
      <c r="BJ3" s="408"/>
      <c r="BK3" s="408"/>
      <c r="BL3" s="408"/>
      <c r="BM3" s="409"/>
      <c r="BN3" s="399" t="s">
        <v>362</v>
      </c>
      <c r="BO3" s="400"/>
      <c r="BP3" s="399" t="s">
        <v>363</v>
      </c>
      <c r="BQ3" s="400"/>
      <c r="BR3" s="401" t="s">
        <v>640</v>
      </c>
      <c r="BS3" s="402"/>
      <c r="BT3" s="402"/>
      <c r="BU3" s="402"/>
      <c r="BV3" s="402"/>
      <c r="BW3" s="402"/>
      <c r="BX3" s="402"/>
      <c r="BY3" s="403"/>
      <c r="BZ3" s="404" t="s">
        <v>364</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365</v>
      </c>
      <c r="DH3" s="395">
        <v>201</v>
      </c>
      <c r="DI3" s="396" t="s">
        <v>359</v>
      </c>
      <c r="DJ3" s="408" t="s">
        <v>346</v>
      </c>
      <c r="DK3" s="408"/>
      <c r="DL3" s="408"/>
      <c r="DM3" s="408"/>
      <c r="DN3" s="408"/>
      <c r="DO3" s="408"/>
      <c r="DP3" s="409"/>
      <c r="DQ3" s="399" t="s">
        <v>362</v>
      </c>
      <c r="DR3" s="400"/>
      <c r="DS3" s="399" t="s">
        <v>363</v>
      </c>
      <c r="DT3" s="400"/>
      <c r="DU3" s="401" t="s">
        <v>640</v>
      </c>
      <c r="DV3" s="402"/>
      <c r="DW3" s="402"/>
      <c r="DX3" s="402"/>
      <c r="DY3" s="402"/>
      <c r="DZ3" s="402"/>
      <c r="EA3" s="402"/>
      <c r="EB3" s="403"/>
      <c r="EC3" s="404" t="s">
        <v>364</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365</v>
      </c>
      <c r="FK3" s="395">
        <v>201</v>
      </c>
      <c r="FL3" s="396" t="s">
        <v>359</v>
      </c>
      <c r="FM3" s="408" t="s">
        <v>346</v>
      </c>
      <c r="FN3" s="408"/>
      <c r="FO3" s="408"/>
      <c r="FP3" s="408"/>
      <c r="FQ3" s="408"/>
      <c r="FR3" s="408"/>
      <c r="FS3" s="409"/>
      <c r="FT3" s="399" t="s">
        <v>362</v>
      </c>
      <c r="FU3" s="400"/>
      <c r="FV3" s="399" t="s">
        <v>363</v>
      </c>
      <c r="FW3" s="400"/>
      <c r="FX3" s="401" t="s">
        <v>649</v>
      </c>
      <c r="FY3" s="402"/>
      <c r="FZ3" s="402"/>
      <c r="GA3" s="402"/>
      <c r="GB3" s="402"/>
      <c r="GC3" s="402"/>
      <c r="GD3" s="402"/>
      <c r="GE3" s="403"/>
      <c r="GF3" s="404" t="s">
        <v>364</v>
      </c>
      <c r="GG3" s="405"/>
      <c r="GH3" s="406"/>
      <c r="GI3" s="410"/>
      <c r="GJ3" s="411" t="s">
        <v>435</v>
      </c>
      <c r="GK3" s="412"/>
      <c r="GL3" s="412"/>
      <c r="GM3" s="412"/>
      <c r="GN3" s="412"/>
      <c r="GO3" s="412"/>
      <c r="GP3" s="412"/>
      <c r="GQ3" s="412"/>
      <c r="GR3" s="413"/>
      <c r="GS3" s="414"/>
      <c r="GT3" s="411" t="s">
        <v>436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366</v>
      </c>
      <c r="P4" s="426"/>
      <c r="Q4" s="427" t="s">
        <v>367</v>
      </c>
      <c r="R4" s="426"/>
      <c r="S4" s="428" t="s">
        <v>368</v>
      </c>
      <c r="T4" s="429"/>
      <c r="U4" s="430" t="s">
        <v>369</v>
      </c>
      <c r="V4" s="431"/>
      <c r="W4" s="432" t="s">
        <v>370</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366</v>
      </c>
      <c r="BS4" s="426"/>
      <c r="BT4" s="427" t="s">
        <v>367</v>
      </c>
      <c r="BU4" s="426"/>
      <c r="BV4" s="428" t="s">
        <v>368</v>
      </c>
      <c r="BW4" s="429"/>
      <c r="BX4" s="430" t="s">
        <v>369</v>
      </c>
      <c r="BY4" s="431"/>
      <c r="BZ4" s="432" t="s">
        <v>370</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366</v>
      </c>
      <c r="DV4" s="426"/>
      <c r="DW4" s="427" t="s">
        <v>367</v>
      </c>
      <c r="DX4" s="426"/>
      <c r="DY4" s="428" t="s">
        <v>368</v>
      </c>
      <c r="DZ4" s="429"/>
      <c r="EA4" s="430" t="s">
        <v>369</v>
      </c>
      <c r="EB4" s="431"/>
      <c r="EC4" s="432" t="s">
        <v>370</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366</v>
      </c>
      <c r="FY4" s="426"/>
      <c r="FZ4" s="427" t="s">
        <v>367</v>
      </c>
      <c r="GA4" s="426"/>
      <c r="GB4" s="428" t="s">
        <v>368</v>
      </c>
      <c r="GC4" s="429"/>
      <c r="GD4" s="430" t="s">
        <v>369</v>
      </c>
      <c r="GE4" s="431"/>
      <c r="GF4" s="432" t="s">
        <v>347</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347</v>
      </c>
    </row>
    <row r="5" spans="1:353" ht="24.95" customHeight="1" thickBot="1">
      <c r="A5" s="439" t="s">
        <v>372</v>
      </c>
      <c r="B5" s="440">
        <v>2</v>
      </c>
      <c r="C5" s="441" t="s">
        <v>373</v>
      </c>
      <c r="D5" s="442">
        <v>54.8</v>
      </c>
      <c r="E5" s="443" t="s">
        <v>374</v>
      </c>
      <c r="F5" s="444">
        <v>2.8</v>
      </c>
      <c r="G5" s="445" t="s">
        <v>375</v>
      </c>
      <c r="H5" s="446"/>
      <c r="I5" s="447">
        <v>153.5</v>
      </c>
      <c r="J5" s="448"/>
      <c r="K5" s="449">
        <v>180</v>
      </c>
      <c r="L5" s="450"/>
      <c r="M5" s="449">
        <v>50</v>
      </c>
      <c r="N5" s="450"/>
      <c r="O5" s="1442" t="s">
        <v>636</v>
      </c>
      <c r="P5" s="451"/>
      <c r="Q5" s="1443" t="s">
        <v>637</v>
      </c>
      <c r="R5" s="452"/>
      <c r="S5" s="1444" t="s">
        <v>638</v>
      </c>
      <c r="T5" s="453"/>
      <c r="U5" s="1445" t="s">
        <v>639</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372</v>
      </c>
      <c r="BE5" s="440">
        <v>2</v>
      </c>
      <c r="BF5" s="441" t="s">
        <v>281</v>
      </c>
      <c r="BG5" s="442">
        <v>54.8</v>
      </c>
      <c r="BH5" s="443" t="s">
        <v>374</v>
      </c>
      <c r="BI5" s="444">
        <v>2.8</v>
      </c>
      <c r="BJ5" s="445" t="s">
        <v>375</v>
      </c>
      <c r="BK5" s="446"/>
      <c r="BL5" s="447">
        <v>153.5</v>
      </c>
      <c r="BM5" s="448"/>
      <c r="BN5" s="449">
        <v>180</v>
      </c>
      <c r="BO5" s="450"/>
      <c r="BP5" s="449">
        <v>50</v>
      </c>
      <c r="BQ5" s="450"/>
      <c r="BR5" s="1442" t="s">
        <v>641</v>
      </c>
      <c r="BS5" s="451"/>
      <c r="BT5" s="1443" t="s">
        <v>642</v>
      </c>
      <c r="BU5" s="452"/>
      <c r="BV5" s="1444" t="s">
        <v>638</v>
      </c>
      <c r="BW5" s="453"/>
      <c r="BX5" s="1445" t="s">
        <v>643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372</v>
      </c>
      <c r="DH5" s="440">
        <v>2</v>
      </c>
      <c r="DI5" s="441" t="s">
        <v>281</v>
      </c>
      <c r="DJ5" s="442">
        <v>54.8</v>
      </c>
      <c r="DK5" s="443" t="s">
        <v>282</v>
      </c>
      <c r="DL5" s="444">
        <v>2.8</v>
      </c>
      <c r="DM5" s="445" t="s">
        <v>375</v>
      </c>
      <c r="DN5" s="446"/>
      <c r="DO5" s="447">
        <v>153.5</v>
      </c>
      <c r="DP5" s="448"/>
      <c r="DQ5" s="449">
        <v>180</v>
      </c>
      <c r="DR5" s="450"/>
      <c r="DS5" s="449">
        <v>50</v>
      </c>
      <c r="DT5" s="450"/>
      <c r="DU5" s="1442" t="s">
        <v>641</v>
      </c>
      <c r="DV5" s="451"/>
      <c r="DW5" s="1443" t="s">
        <v>642</v>
      </c>
      <c r="DX5" s="452"/>
      <c r="DY5" s="1444" t="s">
        <v>644</v>
      </c>
      <c r="DZ5" s="453"/>
      <c r="EA5" s="1445" t="s">
        <v>643</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372</v>
      </c>
      <c r="FK5" s="440">
        <v>2</v>
      </c>
      <c r="FL5" s="441" t="s">
        <v>281</v>
      </c>
      <c r="FM5" s="442">
        <v>54.8</v>
      </c>
      <c r="FN5" s="443" t="s">
        <v>374</v>
      </c>
      <c r="FO5" s="444">
        <v>2.8</v>
      </c>
      <c r="FP5" s="445" t="s">
        <v>375</v>
      </c>
      <c r="FQ5" s="446"/>
      <c r="FR5" s="447">
        <v>153.5</v>
      </c>
      <c r="FS5" s="448"/>
      <c r="FT5" s="449">
        <v>180</v>
      </c>
      <c r="FU5" s="450"/>
      <c r="FV5" s="449">
        <v>50</v>
      </c>
      <c r="FW5" s="450"/>
      <c r="FX5" s="1442" t="s">
        <v>645</v>
      </c>
      <c r="FY5" s="451"/>
      <c r="FZ5" s="1443" t="s">
        <v>646</v>
      </c>
      <c r="GA5" s="452"/>
      <c r="GB5" s="1444" t="s">
        <v>647</v>
      </c>
      <c r="GC5" s="453"/>
      <c r="GD5" s="1445" t="s">
        <v>648</v>
      </c>
      <c r="GE5" s="454"/>
      <c r="GF5" s="455"/>
      <c r="GG5" s="456"/>
      <c r="GH5" s="457"/>
      <c r="GI5" s="459"/>
      <c r="GJ5" s="410"/>
      <c r="GK5" s="460" t="s">
        <v>437</v>
      </c>
      <c r="GL5" s="460"/>
      <c r="GM5" s="460"/>
      <c r="GN5" s="410" t="s">
        <v>438</v>
      </c>
      <c r="GO5" s="461"/>
      <c r="GP5" s="461"/>
      <c r="GQ5" s="461"/>
      <c r="GR5" s="410"/>
      <c r="GS5" s="410"/>
      <c r="GT5" s="414"/>
      <c r="GU5" s="460" t="s">
        <v>439</v>
      </c>
      <c r="GV5" s="460"/>
      <c r="GW5" s="460"/>
      <c r="GX5" s="410" t="s">
        <v>438</v>
      </c>
      <c r="GY5" s="461"/>
      <c r="GZ5" s="461"/>
      <c r="HA5" s="461"/>
      <c r="HB5" s="410"/>
      <c r="HC5" s="462"/>
      <c r="HD5" s="438"/>
      <c r="HE5" s="438"/>
      <c r="HF5" s="501"/>
      <c r="HG5" s="387"/>
    </row>
    <row r="6" spans="1:353" ht="20.100000000000001" customHeight="1" thickBot="1">
      <c r="A6" s="463" t="s">
        <v>376</v>
      </c>
      <c r="B6" s="464"/>
      <c r="C6" s="465" t="s">
        <v>377</v>
      </c>
      <c r="D6" s="465"/>
      <c r="E6" s="465"/>
      <c r="F6" s="466">
        <v>0</v>
      </c>
      <c r="G6" s="466"/>
      <c r="H6" s="465" t="s">
        <v>378</v>
      </c>
      <c r="I6" s="465"/>
      <c r="J6" s="465"/>
      <c r="K6" s="465"/>
      <c r="L6" s="465"/>
      <c r="M6" s="467">
        <v>0</v>
      </c>
      <c r="N6" s="467"/>
      <c r="O6" s="468"/>
      <c r="P6" s="469"/>
      <c r="Q6" s="469" t="s">
        <v>379</v>
      </c>
      <c r="R6" s="470">
        <v>0</v>
      </c>
      <c r="S6" s="470"/>
      <c r="T6" s="471"/>
      <c r="U6" s="472" t="s">
        <v>380</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382</v>
      </c>
      <c r="BC6" s="476"/>
      <c r="BD6" s="463" t="s">
        <v>376</v>
      </c>
      <c r="BE6" s="464"/>
      <c r="BF6" s="465" t="s">
        <v>377</v>
      </c>
      <c r="BG6" s="465"/>
      <c r="BH6" s="465"/>
      <c r="BI6" s="466">
        <v>0</v>
      </c>
      <c r="BJ6" s="466"/>
      <c r="BK6" s="465" t="s">
        <v>378</v>
      </c>
      <c r="BL6" s="465"/>
      <c r="BM6" s="465"/>
      <c r="BN6" s="465"/>
      <c r="BO6" s="465"/>
      <c r="BP6" s="467">
        <v>0</v>
      </c>
      <c r="BQ6" s="467"/>
      <c r="BR6" s="468"/>
      <c r="BS6" s="469"/>
      <c r="BT6" s="469" t="s">
        <v>283</v>
      </c>
      <c r="BU6" s="470">
        <v>0</v>
      </c>
      <c r="BV6" s="470"/>
      <c r="BW6" s="471"/>
      <c r="BX6" s="472" t="s">
        <v>284</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384</v>
      </c>
      <c r="DF6" s="478"/>
      <c r="DG6" s="463" t="s">
        <v>376</v>
      </c>
      <c r="DH6" s="464"/>
      <c r="DI6" s="465" t="s">
        <v>377</v>
      </c>
      <c r="DJ6" s="465"/>
      <c r="DK6" s="465"/>
      <c r="DL6" s="466">
        <v>0</v>
      </c>
      <c r="DM6" s="466"/>
      <c r="DN6" s="465" t="s">
        <v>378</v>
      </c>
      <c r="DO6" s="465"/>
      <c r="DP6" s="465"/>
      <c r="DQ6" s="465"/>
      <c r="DR6" s="465"/>
      <c r="DS6" s="467">
        <v>0</v>
      </c>
      <c r="DT6" s="467"/>
      <c r="DU6" s="468"/>
      <c r="DV6" s="469"/>
      <c r="DW6" s="469" t="s">
        <v>283</v>
      </c>
      <c r="DX6" s="470">
        <v>0</v>
      </c>
      <c r="DY6" s="470"/>
      <c r="DZ6" s="471"/>
      <c r="EA6" s="472" t="s">
        <v>284</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386</v>
      </c>
      <c r="FI6" s="478"/>
      <c r="FJ6" s="463" t="s">
        <v>387</v>
      </c>
      <c r="FK6" s="464"/>
      <c r="FL6" s="465" t="s">
        <v>377</v>
      </c>
      <c r="FM6" s="465"/>
      <c r="FN6" s="465"/>
      <c r="FO6" s="466">
        <v>0</v>
      </c>
      <c r="FP6" s="466"/>
      <c r="FQ6" s="465" t="s">
        <v>378</v>
      </c>
      <c r="FR6" s="465"/>
      <c r="FS6" s="465"/>
      <c r="FT6" s="465"/>
      <c r="FU6" s="465"/>
      <c r="FV6" s="467">
        <v>0</v>
      </c>
      <c r="FW6" s="467"/>
      <c r="FX6" s="468"/>
      <c r="FY6" s="469"/>
      <c r="FZ6" s="469" t="s">
        <v>388</v>
      </c>
      <c r="GA6" s="470">
        <v>0</v>
      </c>
      <c r="GB6" s="470"/>
      <c r="GC6" s="471"/>
      <c r="GD6" s="472" t="s">
        <v>389</v>
      </c>
      <c r="GE6" s="473">
        <v>0</v>
      </c>
      <c r="GF6" s="473"/>
      <c r="GG6" s="474"/>
      <c r="GH6" s="469"/>
      <c r="GI6" s="469"/>
      <c r="GJ6" s="480"/>
      <c r="GK6" s="481" t="s">
        <v>440</v>
      </c>
      <c r="GL6" s="481"/>
      <c r="GM6" s="481"/>
      <c r="GN6" s="482">
        <v>2</v>
      </c>
      <c r="GO6" s="483"/>
      <c r="GP6" s="483"/>
      <c r="GQ6" s="483"/>
      <c r="GR6" s="480"/>
      <c r="GS6" s="480"/>
      <c r="GT6" s="414"/>
      <c r="GU6" s="481" t="s">
        <v>441</v>
      </c>
      <c r="GV6" s="481"/>
      <c r="GW6" s="481"/>
      <c r="GX6" s="482">
        <v>2</v>
      </c>
      <c r="GY6" s="414"/>
      <c r="GZ6" s="414"/>
      <c r="HA6" s="483"/>
      <c r="HB6" s="483"/>
      <c r="HC6" s="484"/>
      <c r="HD6" s="438"/>
      <c r="HE6" s="438"/>
      <c r="HF6" s="501"/>
      <c r="HG6" s="387"/>
    </row>
    <row r="7" spans="1:353" ht="20.100000000000001" customHeight="1">
      <c r="A7" s="485" t="s">
        <v>285</v>
      </c>
      <c r="B7" s="486"/>
      <c r="C7" s="486"/>
      <c r="D7" s="486"/>
      <c r="E7" s="486"/>
      <c r="F7" s="487"/>
      <c r="G7" s="488" t="s">
        <v>286</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285</v>
      </c>
      <c r="BE7" s="486"/>
      <c r="BF7" s="486"/>
      <c r="BG7" s="486"/>
      <c r="BH7" s="486"/>
      <c r="BI7" s="487"/>
      <c r="BJ7" s="488" t="s">
        <v>287</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285</v>
      </c>
      <c r="DH7" s="486"/>
      <c r="DI7" s="486"/>
      <c r="DJ7" s="486"/>
      <c r="DK7" s="486"/>
      <c r="DL7" s="487"/>
      <c r="DM7" s="488" t="s">
        <v>288</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285</v>
      </c>
      <c r="FK7" s="486"/>
      <c r="FL7" s="486"/>
      <c r="FM7" s="486"/>
      <c r="FN7" s="486"/>
      <c r="FO7" s="487"/>
      <c r="FP7" s="491" t="s">
        <v>289</v>
      </c>
      <c r="FQ7" s="492"/>
      <c r="FR7" s="492"/>
      <c r="FS7" s="492"/>
      <c r="FT7" s="492"/>
      <c r="FU7" s="492"/>
      <c r="FV7" s="493" t="s">
        <v>290</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291</v>
      </c>
      <c r="FQ8" s="518"/>
      <c r="FR8" s="519"/>
      <c r="FS8" s="520" t="s">
        <v>292</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293</v>
      </c>
      <c r="B9" s="530" t="s">
        <v>294</v>
      </c>
      <c r="C9" s="531" t="s">
        <v>295</v>
      </c>
      <c r="D9" s="531" t="s">
        <v>296</v>
      </c>
      <c r="E9" s="532" t="s">
        <v>297</v>
      </c>
      <c r="F9" s="533" t="s">
        <v>298</v>
      </c>
      <c r="G9" s="534" t="s">
        <v>299</v>
      </c>
      <c r="H9" s="535" t="s">
        <v>300</v>
      </c>
      <c r="I9" s="536" t="s">
        <v>301</v>
      </c>
      <c r="J9" s="535" t="s">
        <v>300</v>
      </c>
      <c r="K9" s="536" t="s">
        <v>301</v>
      </c>
      <c r="L9" s="535" t="s">
        <v>300</v>
      </c>
      <c r="M9" s="536" t="s">
        <v>301</v>
      </c>
      <c r="N9" s="535" t="s">
        <v>300</v>
      </c>
      <c r="O9" s="536" t="s">
        <v>301</v>
      </c>
      <c r="P9" s="535" t="s">
        <v>300</v>
      </c>
      <c r="Q9" s="536" t="s">
        <v>301</v>
      </c>
      <c r="R9" s="535" t="s">
        <v>300</v>
      </c>
      <c r="S9" s="536" t="s">
        <v>301</v>
      </c>
      <c r="T9" s="535" t="s">
        <v>300</v>
      </c>
      <c r="U9" s="536" t="s">
        <v>301</v>
      </c>
      <c r="V9" s="535" t="s">
        <v>300</v>
      </c>
      <c r="W9" s="536" t="s">
        <v>301</v>
      </c>
      <c r="X9" s="535" t="s">
        <v>300</v>
      </c>
      <c r="Y9" s="536" t="s">
        <v>301</v>
      </c>
      <c r="Z9" s="535" t="s">
        <v>300</v>
      </c>
      <c r="AA9" s="536" t="s">
        <v>301</v>
      </c>
      <c r="AB9" s="535" t="s">
        <v>300</v>
      </c>
      <c r="AC9" s="536" t="s">
        <v>301</v>
      </c>
      <c r="AD9" s="535" t="s">
        <v>300</v>
      </c>
      <c r="AE9" s="536" t="s">
        <v>301</v>
      </c>
      <c r="AF9" s="535" t="s">
        <v>300</v>
      </c>
      <c r="AG9" s="536" t="s">
        <v>301</v>
      </c>
      <c r="AH9" s="535" t="s">
        <v>300</v>
      </c>
      <c r="AI9" s="536" t="s">
        <v>301</v>
      </c>
      <c r="AJ9" s="535" t="s">
        <v>300</v>
      </c>
      <c r="AK9" s="536" t="s">
        <v>301</v>
      </c>
      <c r="AL9" s="535" t="s">
        <v>300</v>
      </c>
      <c r="AM9" s="536" t="s">
        <v>301</v>
      </c>
      <c r="AN9" s="535" t="s">
        <v>300</v>
      </c>
      <c r="AO9" s="536" t="s">
        <v>301</v>
      </c>
      <c r="AP9" s="535" t="s">
        <v>300</v>
      </c>
      <c r="AQ9" s="536" t="s">
        <v>301</v>
      </c>
      <c r="AR9" s="535" t="s">
        <v>300</v>
      </c>
      <c r="AS9" s="536" t="s">
        <v>301</v>
      </c>
      <c r="AT9" s="535" t="s">
        <v>300</v>
      </c>
      <c r="AU9" s="536" t="s">
        <v>301</v>
      </c>
      <c r="AV9" s="535" t="s">
        <v>300</v>
      </c>
      <c r="AW9" s="536" t="s">
        <v>301</v>
      </c>
      <c r="AX9" s="535" t="s">
        <v>300</v>
      </c>
      <c r="AY9" s="536" t="s">
        <v>301</v>
      </c>
      <c r="AZ9" s="535" t="s">
        <v>300</v>
      </c>
      <c r="BA9" s="536" t="s">
        <v>301</v>
      </c>
      <c r="BB9" s="537" t="s">
        <v>302</v>
      </c>
      <c r="BC9" s="500"/>
      <c r="BD9" s="529" t="s">
        <v>293</v>
      </c>
      <c r="BE9" s="530" t="s">
        <v>294</v>
      </c>
      <c r="BF9" s="531" t="s">
        <v>295</v>
      </c>
      <c r="BG9" s="531" t="s">
        <v>296</v>
      </c>
      <c r="BH9" s="532" t="s">
        <v>297</v>
      </c>
      <c r="BI9" s="533" t="s">
        <v>298</v>
      </c>
      <c r="BJ9" s="534" t="s">
        <v>299</v>
      </c>
      <c r="BK9" s="535" t="s">
        <v>300</v>
      </c>
      <c r="BL9" s="536" t="s">
        <v>301</v>
      </c>
      <c r="BM9" s="535" t="s">
        <v>300</v>
      </c>
      <c r="BN9" s="536" t="s">
        <v>301</v>
      </c>
      <c r="BO9" s="535" t="s">
        <v>300</v>
      </c>
      <c r="BP9" s="536" t="s">
        <v>301</v>
      </c>
      <c r="BQ9" s="535" t="s">
        <v>300</v>
      </c>
      <c r="BR9" s="536" t="s">
        <v>301</v>
      </c>
      <c r="BS9" s="535" t="s">
        <v>300</v>
      </c>
      <c r="BT9" s="536" t="s">
        <v>301</v>
      </c>
      <c r="BU9" s="535" t="s">
        <v>300</v>
      </c>
      <c r="BV9" s="536" t="s">
        <v>301</v>
      </c>
      <c r="BW9" s="535" t="s">
        <v>300</v>
      </c>
      <c r="BX9" s="536" t="s">
        <v>301</v>
      </c>
      <c r="BY9" s="535" t="s">
        <v>300</v>
      </c>
      <c r="BZ9" s="536" t="s">
        <v>301</v>
      </c>
      <c r="CA9" s="535" t="s">
        <v>300</v>
      </c>
      <c r="CB9" s="536" t="s">
        <v>301</v>
      </c>
      <c r="CC9" s="535" t="s">
        <v>300</v>
      </c>
      <c r="CD9" s="536" t="s">
        <v>301</v>
      </c>
      <c r="CE9" s="535" t="s">
        <v>300</v>
      </c>
      <c r="CF9" s="536" t="s">
        <v>301</v>
      </c>
      <c r="CG9" s="535" t="s">
        <v>300</v>
      </c>
      <c r="CH9" s="536" t="s">
        <v>301</v>
      </c>
      <c r="CI9" s="535" t="s">
        <v>300</v>
      </c>
      <c r="CJ9" s="536" t="s">
        <v>301</v>
      </c>
      <c r="CK9" s="535" t="s">
        <v>300</v>
      </c>
      <c r="CL9" s="536" t="s">
        <v>301</v>
      </c>
      <c r="CM9" s="535" t="s">
        <v>300</v>
      </c>
      <c r="CN9" s="536" t="s">
        <v>301</v>
      </c>
      <c r="CO9" s="535" t="s">
        <v>300</v>
      </c>
      <c r="CP9" s="536" t="s">
        <v>301</v>
      </c>
      <c r="CQ9" s="535" t="s">
        <v>300</v>
      </c>
      <c r="CR9" s="536" t="s">
        <v>301</v>
      </c>
      <c r="CS9" s="535" t="s">
        <v>300</v>
      </c>
      <c r="CT9" s="536" t="s">
        <v>301</v>
      </c>
      <c r="CU9" s="535" t="s">
        <v>300</v>
      </c>
      <c r="CV9" s="536" t="s">
        <v>301</v>
      </c>
      <c r="CW9" s="535" t="s">
        <v>300</v>
      </c>
      <c r="CX9" s="536" t="s">
        <v>301</v>
      </c>
      <c r="CY9" s="535" t="s">
        <v>300</v>
      </c>
      <c r="CZ9" s="536" t="s">
        <v>301</v>
      </c>
      <c r="DA9" s="535" t="s">
        <v>300</v>
      </c>
      <c r="DB9" s="536" t="s">
        <v>301</v>
      </c>
      <c r="DC9" s="535" t="s">
        <v>300</v>
      </c>
      <c r="DD9" s="536" t="s">
        <v>301</v>
      </c>
      <c r="DE9" s="537" t="s">
        <v>302</v>
      </c>
      <c r="DF9" s="500"/>
      <c r="DG9" s="529" t="s">
        <v>293</v>
      </c>
      <c r="DH9" s="530" t="s">
        <v>294</v>
      </c>
      <c r="DI9" s="531" t="s">
        <v>295</v>
      </c>
      <c r="DJ9" s="531" t="s">
        <v>296</v>
      </c>
      <c r="DK9" s="532" t="s">
        <v>297</v>
      </c>
      <c r="DL9" s="533" t="s">
        <v>298</v>
      </c>
      <c r="DM9" s="534" t="s">
        <v>299</v>
      </c>
      <c r="DN9" s="535" t="s">
        <v>300</v>
      </c>
      <c r="DO9" s="536" t="s">
        <v>301</v>
      </c>
      <c r="DP9" s="535" t="s">
        <v>300</v>
      </c>
      <c r="DQ9" s="536" t="s">
        <v>301</v>
      </c>
      <c r="DR9" s="535" t="s">
        <v>300</v>
      </c>
      <c r="DS9" s="536" t="s">
        <v>301</v>
      </c>
      <c r="DT9" s="535" t="s">
        <v>300</v>
      </c>
      <c r="DU9" s="536" t="s">
        <v>301</v>
      </c>
      <c r="DV9" s="535" t="s">
        <v>300</v>
      </c>
      <c r="DW9" s="536" t="s">
        <v>301</v>
      </c>
      <c r="DX9" s="535" t="s">
        <v>300</v>
      </c>
      <c r="DY9" s="536" t="s">
        <v>301</v>
      </c>
      <c r="DZ9" s="535" t="s">
        <v>300</v>
      </c>
      <c r="EA9" s="536" t="s">
        <v>301</v>
      </c>
      <c r="EB9" s="535" t="s">
        <v>300</v>
      </c>
      <c r="EC9" s="536" t="s">
        <v>301</v>
      </c>
      <c r="ED9" s="535" t="s">
        <v>300</v>
      </c>
      <c r="EE9" s="536" t="s">
        <v>301</v>
      </c>
      <c r="EF9" s="535" t="s">
        <v>300</v>
      </c>
      <c r="EG9" s="536" t="s">
        <v>301</v>
      </c>
      <c r="EH9" s="535" t="s">
        <v>300</v>
      </c>
      <c r="EI9" s="536" t="s">
        <v>301</v>
      </c>
      <c r="EJ9" s="535" t="s">
        <v>300</v>
      </c>
      <c r="EK9" s="536" t="s">
        <v>301</v>
      </c>
      <c r="EL9" s="535" t="s">
        <v>300</v>
      </c>
      <c r="EM9" s="536" t="s">
        <v>301</v>
      </c>
      <c r="EN9" s="535" t="s">
        <v>300</v>
      </c>
      <c r="EO9" s="536" t="s">
        <v>301</v>
      </c>
      <c r="EP9" s="535" t="s">
        <v>300</v>
      </c>
      <c r="EQ9" s="536" t="s">
        <v>301</v>
      </c>
      <c r="ER9" s="535" t="s">
        <v>300</v>
      </c>
      <c r="ES9" s="536" t="s">
        <v>301</v>
      </c>
      <c r="ET9" s="535" t="s">
        <v>300</v>
      </c>
      <c r="EU9" s="536" t="s">
        <v>301</v>
      </c>
      <c r="EV9" s="535" t="s">
        <v>300</v>
      </c>
      <c r="EW9" s="536" t="s">
        <v>301</v>
      </c>
      <c r="EX9" s="535" t="s">
        <v>300</v>
      </c>
      <c r="EY9" s="536" t="s">
        <v>301</v>
      </c>
      <c r="EZ9" s="535" t="s">
        <v>300</v>
      </c>
      <c r="FA9" s="536" t="s">
        <v>301</v>
      </c>
      <c r="FB9" s="535" t="s">
        <v>300</v>
      </c>
      <c r="FC9" s="536" t="s">
        <v>301</v>
      </c>
      <c r="FD9" s="535" t="s">
        <v>300</v>
      </c>
      <c r="FE9" s="536" t="s">
        <v>301</v>
      </c>
      <c r="FF9" s="535" t="s">
        <v>300</v>
      </c>
      <c r="FG9" s="536" t="s">
        <v>301</v>
      </c>
      <c r="FH9" s="537" t="s">
        <v>302</v>
      </c>
      <c r="FI9" s="538"/>
      <c r="FJ9" s="539" t="s">
        <v>293</v>
      </c>
      <c r="FK9" s="530" t="s">
        <v>294</v>
      </c>
      <c r="FL9" s="531" t="s">
        <v>295</v>
      </c>
      <c r="FM9" s="531" t="s">
        <v>296</v>
      </c>
      <c r="FN9" s="532" t="s">
        <v>297</v>
      </c>
      <c r="FO9" s="533" t="s">
        <v>298</v>
      </c>
      <c r="FP9" s="540" t="s">
        <v>44</v>
      </c>
      <c r="FQ9" s="541" t="s">
        <v>301</v>
      </c>
      <c r="FR9" s="535" t="s">
        <v>302</v>
      </c>
      <c r="FS9" s="542" t="s">
        <v>44</v>
      </c>
      <c r="FT9" s="541" t="s">
        <v>301</v>
      </c>
      <c r="FU9" s="535" t="s">
        <v>302</v>
      </c>
      <c r="FV9" s="522"/>
      <c r="FW9" s="523"/>
      <c r="FX9" s="523"/>
      <c r="FY9" s="523"/>
      <c r="FZ9" s="523"/>
      <c r="GA9" s="523"/>
      <c r="GB9" s="523"/>
      <c r="GC9" s="523"/>
      <c r="GD9" s="543"/>
      <c r="GE9" s="544"/>
      <c r="GF9" s="496"/>
      <c r="GG9" s="545"/>
      <c r="GH9" s="545"/>
      <c r="GI9" s="545"/>
      <c r="GJ9" s="526"/>
      <c r="GK9" s="527" t="s">
        <v>442</v>
      </c>
      <c r="GL9" s="526"/>
      <c r="GM9" s="527"/>
      <c r="GN9" s="526"/>
      <c r="GO9" s="546">
        <v>0.92</v>
      </c>
      <c r="GP9" s="526"/>
      <c r="GQ9" s="526"/>
      <c r="GR9" s="526"/>
      <c r="GS9" s="526"/>
      <c r="GT9" s="547"/>
      <c r="GU9" s="480" t="s">
        <v>443</v>
      </c>
      <c r="GV9" s="414"/>
      <c r="GW9" s="480"/>
      <c r="GX9" s="548">
        <v>1</v>
      </c>
      <c r="GY9" s="480"/>
      <c r="GZ9" s="483"/>
      <c r="HA9" s="527"/>
      <c r="HB9" s="527"/>
      <c r="HC9" s="527"/>
      <c r="HD9" s="438"/>
      <c r="HE9" s="438"/>
      <c r="HF9" s="1451"/>
      <c r="HG9" s="1451"/>
    </row>
    <row r="10" spans="1:353" ht="20.100000000000001" customHeight="1">
      <c r="A10" s="549"/>
      <c r="B10" s="550" t="s">
        <v>232</v>
      </c>
      <c r="C10" s="551" t="s">
        <v>72</v>
      </c>
      <c r="D10" s="552">
        <f>ROUND(10.8*0.85,2)</f>
        <v>9.18</v>
      </c>
      <c r="E10" s="550" t="s">
        <v>349</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303</v>
      </c>
      <c r="FS10" s="563"/>
      <c r="FT10" s="555"/>
      <c r="FU10" s="564" t="s">
        <v>303</v>
      </c>
      <c r="FV10" s="565" t="s">
        <v>304</v>
      </c>
      <c r="FW10" s="566"/>
      <c r="FX10" s="567" t="s">
        <v>305</v>
      </c>
      <c r="FY10" s="568"/>
      <c r="FZ10" s="569" t="s">
        <v>306</v>
      </c>
      <c r="GA10" s="570"/>
      <c r="GB10" s="571" t="s">
        <v>354</v>
      </c>
      <c r="GC10" s="572"/>
      <c r="GD10" s="573" t="s">
        <v>356</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303</v>
      </c>
      <c r="FS11" s="588"/>
      <c r="FT11" s="583"/>
      <c r="FU11" s="589" t="s">
        <v>307</v>
      </c>
      <c r="FV11" s="590"/>
      <c r="FW11" s="591"/>
      <c r="FX11" s="592"/>
      <c r="FY11" s="593"/>
      <c r="FZ11" s="594"/>
      <c r="GA11" s="595"/>
      <c r="GB11" s="596"/>
      <c r="GC11" s="597"/>
      <c r="GD11" s="596"/>
      <c r="GE11" s="598"/>
      <c r="GF11" s="496"/>
      <c r="GG11" s="599"/>
      <c r="GH11" s="599"/>
      <c r="GI11" s="599"/>
      <c r="GJ11" s="526"/>
      <c r="GK11" s="577" t="s">
        <v>444</v>
      </c>
      <c r="GL11" s="414"/>
      <c r="GM11" s="480"/>
      <c r="GN11" s="483"/>
      <c r="GO11" s="480"/>
      <c r="GP11" s="414"/>
      <c r="GQ11" s="526"/>
      <c r="GR11" s="526"/>
      <c r="GS11" s="526"/>
      <c r="GT11" s="545"/>
      <c r="GU11" s="577" t="s">
        <v>445</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303</v>
      </c>
      <c r="FS12" s="588"/>
      <c r="FT12" s="583"/>
      <c r="FU12" s="589" t="s">
        <v>307</v>
      </c>
      <c r="FV12" s="590"/>
      <c r="FW12" s="591"/>
      <c r="FX12" s="592"/>
      <c r="FY12" s="593"/>
      <c r="FZ12" s="594"/>
      <c r="GA12" s="595"/>
      <c r="GB12" s="596"/>
      <c r="GC12" s="597"/>
      <c r="GD12" s="596"/>
      <c r="GE12" s="598"/>
      <c r="GF12" s="496"/>
      <c r="GG12" s="599"/>
      <c r="GH12" s="599"/>
      <c r="GI12" s="599"/>
      <c r="GJ12" s="414"/>
      <c r="GK12" s="600" t="s">
        <v>365</v>
      </c>
      <c r="GL12" s="601"/>
      <c r="GM12" s="602" t="s">
        <v>446</v>
      </c>
      <c r="GN12" s="603" t="s">
        <v>447</v>
      </c>
      <c r="GO12" s="604" t="s">
        <v>448</v>
      </c>
      <c r="GP12" s="605" t="s">
        <v>449</v>
      </c>
      <c r="GQ12" s="604" t="s">
        <v>450</v>
      </c>
      <c r="GR12" s="604" t="s">
        <v>451</v>
      </c>
      <c r="GS12" s="606"/>
      <c r="GT12" s="545"/>
      <c r="GU12" s="600" t="s">
        <v>365</v>
      </c>
      <c r="GV12" s="601"/>
      <c r="GW12" s="602" t="s">
        <v>446</v>
      </c>
      <c r="GX12" s="607" t="s">
        <v>452</v>
      </c>
      <c r="GY12" s="608"/>
      <c r="GZ12" s="609" t="s">
        <v>448</v>
      </c>
      <c r="HA12" s="610" t="s">
        <v>453</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303</v>
      </c>
      <c r="FS13" s="623"/>
      <c r="FT13" s="618"/>
      <c r="FU13" s="624" t="s">
        <v>303</v>
      </c>
      <c r="FV13" s="590"/>
      <c r="FW13" s="591"/>
      <c r="FX13" s="592"/>
      <c r="FY13" s="593"/>
      <c r="FZ13" s="594"/>
      <c r="GA13" s="595"/>
      <c r="GB13" s="596"/>
      <c r="GC13" s="597"/>
      <c r="GD13" s="596"/>
      <c r="GE13" s="598"/>
      <c r="GF13" s="496"/>
      <c r="GG13" s="599"/>
      <c r="GH13" s="599"/>
      <c r="GI13" s="599"/>
      <c r="GJ13" s="414"/>
      <c r="GK13" s="625">
        <v>201</v>
      </c>
      <c r="GL13" s="626"/>
      <c r="GM13" s="627" t="s">
        <v>454</v>
      </c>
      <c r="GN13" s="628">
        <v>10.8</v>
      </c>
      <c r="GO13" s="629">
        <v>0</v>
      </c>
      <c r="GP13" s="629">
        <v>1</v>
      </c>
      <c r="GQ13" s="630">
        <v>0</v>
      </c>
      <c r="GR13" s="631">
        <v>10.8</v>
      </c>
      <c r="GS13" s="575"/>
      <c r="GT13" s="414"/>
      <c r="GU13" s="625">
        <v>201</v>
      </c>
      <c r="GV13" s="626"/>
      <c r="GW13" s="632" t="s">
        <v>455</v>
      </c>
      <c r="GX13" s="633">
        <v>10.8</v>
      </c>
      <c r="GY13" s="634"/>
      <c r="GZ13" s="635">
        <v>0.65</v>
      </c>
      <c r="HA13" s="636">
        <v>7.02</v>
      </c>
      <c r="HB13" s="637"/>
      <c r="HC13" s="527"/>
      <c r="HD13" s="792"/>
      <c r="HE13" s="438"/>
      <c r="HF13" s="387"/>
      <c r="HG13" s="387"/>
    </row>
    <row r="14" spans="1:353" ht="20.100000000000001" customHeight="1">
      <c r="A14" s="638"/>
      <c r="B14" s="639"/>
      <c r="C14" s="639"/>
      <c r="D14" s="640" t="s">
        <v>308</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308</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308</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308</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309</v>
      </c>
      <c r="B15" s="655" t="s">
        <v>294</v>
      </c>
      <c r="C15" s="656" t="s">
        <v>295</v>
      </c>
      <c r="D15" s="657" t="s">
        <v>296</v>
      </c>
      <c r="E15" s="657" t="s">
        <v>310</v>
      </c>
      <c r="F15" s="658" t="s">
        <v>110</v>
      </c>
      <c r="G15" s="659" t="s">
        <v>311</v>
      </c>
      <c r="H15" s="660" t="s">
        <v>312</v>
      </c>
      <c r="I15" s="661" t="s">
        <v>313</v>
      </c>
      <c r="J15" s="660" t="s">
        <v>312</v>
      </c>
      <c r="K15" s="661" t="s">
        <v>313</v>
      </c>
      <c r="L15" s="660" t="s">
        <v>312</v>
      </c>
      <c r="M15" s="661" t="s">
        <v>313</v>
      </c>
      <c r="N15" s="660" t="s">
        <v>312</v>
      </c>
      <c r="O15" s="661" t="s">
        <v>313</v>
      </c>
      <c r="P15" s="660" t="s">
        <v>312</v>
      </c>
      <c r="Q15" s="661" t="s">
        <v>313</v>
      </c>
      <c r="R15" s="660" t="s">
        <v>312</v>
      </c>
      <c r="S15" s="661" t="s">
        <v>313</v>
      </c>
      <c r="T15" s="660" t="s">
        <v>312</v>
      </c>
      <c r="U15" s="661" t="s">
        <v>313</v>
      </c>
      <c r="V15" s="660" t="s">
        <v>312</v>
      </c>
      <c r="W15" s="661" t="s">
        <v>313</v>
      </c>
      <c r="X15" s="660" t="s">
        <v>312</v>
      </c>
      <c r="Y15" s="661" t="s">
        <v>313</v>
      </c>
      <c r="Z15" s="660" t="s">
        <v>312</v>
      </c>
      <c r="AA15" s="661" t="s">
        <v>313</v>
      </c>
      <c r="AB15" s="660" t="s">
        <v>312</v>
      </c>
      <c r="AC15" s="661" t="s">
        <v>313</v>
      </c>
      <c r="AD15" s="660" t="s">
        <v>312</v>
      </c>
      <c r="AE15" s="661" t="s">
        <v>313</v>
      </c>
      <c r="AF15" s="660" t="s">
        <v>312</v>
      </c>
      <c r="AG15" s="661" t="s">
        <v>313</v>
      </c>
      <c r="AH15" s="660" t="s">
        <v>314</v>
      </c>
      <c r="AI15" s="661" t="s">
        <v>313</v>
      </c>
      <c r="AJ15" s="660" t="s">
        <v>312</v>
      </c>
      <c r="AK15" s="661" t="s">
        <v>313</v>
      </c>
      <c r="AL15" s="660" t="s">
        <v>312</v>
      </c>
      <c r="AM15" s="661" t="s">
        <v>313</v>
      </c>
      <c r="AN15" s="660" t="s">
        <v>312</v>
      </c>
      <c r="AO15" s="661" t="s">
        <v>313</v>
      </c>
      <c r="AP15" s="660" t="s">
        <v>314</v>
      </c>
      <c r="AQ15" s="661" t="s">
        <v>313</v>
      </c>
      <c r="AR15" s="660" t="s">
        <v>312</v>
      </c>
      <c r="AS15" s="661" t="s">
        <v>313</v>
      </c>
      <c r="AT15" s="660" t="s">
        <v>312</v>
      </c>
      <c r="AU15" s="661" t="s">
        <v>313</v>
      </c>
      <c r="AV15" s="660" t="s">
        <v>312</v>
      </c>
      <c r="AW15" s="661" t="s">
        <v>313</v>
      </c>
      <c r="AX15" s="660" t="s">
        <v>312</v>
      </c>
      <c r="AY15" s="661" t="s">
        <v>313</v>
      </c>
      <c r="AZ15" s="660" t="s">
        <v>312</v>
      </c>
      <c r="BA15" s="661" t="s">
        <v>313</v>
      </c>
      <c r="BB15" s="662" t="s">
        <v>315</v>
      </c>
      <c r="BC15" s="663"/>
      <c r="BD15" s="529" t="s">
        <v>309</v>
      </c>
      <c r="BE15" s="655" t="s">
        <v>294</v>
      </c>
      <c r="BF15" s="656" t="s">
        <v>295</v>
      </c>
      <c r="BG15" s="657" t="s">
        <v>296</v>
      </c>
      <c r="BH15" s="657" t="s">
        <v>310</v>
      </c>
      <c r="BI15" s="658" t="s">
        <v>110</v>
      </c>
      <c r="BJ15" s="659" t="s">
        <v>311</v>
      </c>
      <c r="BK15" s="660" t="s">
        <v>312</v>
      </c>
      <c r="BL15" s="661" t="s">
        <v>313</v>
      </c>
      <c r="BM15" s="660" t="s">
        <v>312</v>
      </c>
      <c r="BN15" s="661" t="s">
        <v>313</v>
      </c>
      <c r="BO15" s="660" t="s">
        <v>314</v>
      </c>
      <c r="BP15" s="661" t="s">
        <v>313</v>
      </c>
      <c r="BQ15" s="660" t="s">
        <v>312</v>
      </c>
      <c r="BR15" s="661" t="s">
        <v>313</v>
      </c>
      <c r="BS15" s="660" t="s">
        <v>314</v>
      </c>
      <c r="BT15" s="661" t="s">
        <v>313</v>
      </c>
      <c r="BU15" s="660" t="s">
        <v>314</v>
      </c>
      <c r="BV15" s="661" t="s">
        <v>313</v>
      </c>
      <c r="BW15" s="660" t="s">
        <v>312</v>
      </c>
      <c r="BX15" s="661" t="s">
        <v>313</v>
      </c>
      <c r="BY15" s="660" t="s">
        <v>312</v>
      </c>
      <c r="BZ15" s="661" t="s">
        <v>313</v>
      </c>
      <c r="CA15" s="660" t="s">
        <v>312</v>
      </c>
      <c r="CB15" s="661" t="s">
        <v>313</v>
      </c>
      <c r="CC15" s="660" t="s">
        <v>312</v>
      </c>
      <c r="CD15" s="661" t="s">
        <v>313</v>
      </c>
      <c r="CE15" s="660" t="s">
        <v>312</v>
      </c>
      <c r="CF15" s="661" t="s">
        <v>313</v>
      </c>
      <c r="CG15" s="660" t="s">
        <v>312</v>
      </c>
      <c r="CH15" s="661" t="s">
        <v>313</v>
      </c>
      <c r="CI15" s="660" t="s">
        <v>312</v>
      </c>
      <c r="CJ15" s="661" t="s">
        <v>313</v>
      </c>
      <c r="CK15" s="660" t="s">
        <v>312</v>
      </c>
      <c r="CL15" s="661" t="s">
        <v>313</v>
      </c>
      <c r="CM15" s="660" t="s">
        <v>312</v>
      </c>
      <c r="CN15" s="661" t="s">
        <v>313</v>
      </c>
      <c r="CO15" s="660" t="s">
        <v>312</v>
      </c>
      <c r="CP15" s="661" t="s">
        <v>313</v>
      </c>
      <c r="CQ15" s="660" t="s">
        <v>314</v>
      </c>
      <c r="CR15" s="661" t="s">
        <v>313</v>
      </c>
      <c r="CS15" s="660" t="s">
        <v>314</v>
      </c>
      <c r="CT15" s="661" t="s">
        <v>313</v>
      </c>
      <c r="CU15" s="660" t="s">
        <v>312</v>
      </c>
      <c r="CV15" s="661" t="s">
        <v>313</v>
      </c>
      <c r="CW15" s="660" t="s">
        <v>314</v>
      </c>
      <c r="CX15" s="661" t="s">
        <v>313</v>
      </c>
      <c r="CY15" s="660" t="s">
        <v>312</v>
      </c>
      <c r="CZ15" s="661" t="s">
        <v>313</v>
      </c>
      <c r="DA15" s="660" t="s">
        <v>312</v>
      </c>
      <c r="DB15" s="661" t="s">
        <v>313</v>
      </c>
      <c r="DC15" s="660" t="s">
        <v>312</v>
      </c>
      <c r="DD15" s="661" t="s">
        <v>313</v>
      </c>
      <c r="DE15" s="662" t="s">
        <v>315</v>
      </c>
      <c r="DF15" s="663"/>
      <c r="DG15" s="529" t="s">
        <v>309</v>
      </c>
      <c r="DH15" s="655" t="s">
        <v>294</v>
      </c>
      <c r="DI15" s="656" t="s">
        <v>295</v>
      </c>
      <c r="DJ15" s="657" t="s">
        <v>316</v>
      </c>
      <c r="DK15" s="657" t="s">
        <v>310</v>
      </c>
      <c r="DL15" s="658" t="s">
        <v>110</v>
      </c>
      <c r="DM15" s="659" t="s">
        <v>311</v>
      </c>
      <c r="DN15" s="660" t="s">
        <v>312</v>
      </c>
      <c r="DO15" s="661" t="s">
        <v>313</v>
      </c>
      <c r="DP15" s="660" t="s">
        <v>312</v>
      </c>
      <c r="DQ15" s="661" t="s">
        <v>313</v>
      </c>
      <c r="DR15" s="660" t="s">
        <v>312</v>
      </c>
      <c r="DS15" s="661" t="s">
        <v>313</v>
      </c>
      <c r="DT15" s="660" t="s">
        <v>312</v>
      </c>
      <c r="DU15" s="661" t="s">
        <v>313</v>
      </c>
      <c r="DV15" s="660" t="s">
        <v>312</v>
      </c>
      <c r="DW15" s="661" t="s">
        <v>313</v>
      </c>
      <c r="DX15" s="660" t="s">
        <v>312</v>
      </c>
      <c r="DY15" s="661" t="s">
        <v>313</v>
      </c>
      <c r="DZ15" s="660" t="s">
        <v>312</v>
      </c>
      <c r="EA15" s="661" t="s">
        <v>313</v>
      </c>
      <c r="EB15" s="660" t="s">
        <v>312</v>
      </c>
      <c r="EC15" s="661" t="s">
        <v>313</v>
      </c>
      <c r="ED15" s="660" t="s">
        <v>312</v>
      </c>
      <c r="EE15" s="661" t="s">
        <v>313</v>
      </c>
      <c r="EF15" s="660" t="s">
        <v>312</v>
      </c>
      <c r="EG15" s="661" t="s">
        <v>313</v>
      </c>
      <c r="EH15" s="660" t="s">
        <v>312</v>
      </c>
      <c r="EI15" s="661" t="s">
        <v>313</v>
      </c>
      <c r="EJ15" s="660" t="s">
        <v>312</v>
      </c>
      <c r="EK15" s="661" t="s">
        <v>313</v>
      </c>
      <c r="EL15" s="660" t="s">
        <v>312</v>
      </c>
      <c r="EM15" s="661" t="s">
        <v>313</v>
      </c>
      <c r="EN15" s="660" t="s">
        <v>312</v>
      </c>
      <c r="EO15" s="661" t="s">
        <v>313</v>
      </c>
      <c r="EP15" s="660" t="s">
        <v>314</v>
      </c>
      <c r="EQ15" s="661" t="s">
        <v>313</v>
      </c>
      <c r="ER15" s="660" t="s">
        <v>312</v>
      </c>
      <c r="ES15" s="661" t="s">
        <v>313</v>
      </c>
      <c r="ET15" s="660" t="s">
        <v>312</v>
      </c>
      <c r="EU15" s="661" t="s">
        <v>313</v>
      </c>
      <c r="EV15" s="660" t="s">
        <v>312</v>
      </c>
      <c r="EW15" s="661" t="s">
        <v>313</v>
      </c>
      <c r="EX15" s="660" t="s">
        <v>314</v>
      </c>
      <c r="EY15" s="661" t="s">
        <v>313</v>
      </c>
      <c r="EZ15" s="660" t="s">
        <v>312</v>
      </c>
      <c r="FA15" s="661" t="s">
        <v>313</v>
      </c>
      <c r="FB15" s="660" t="s">
        <v>312</v>
      </c>
      <c r="FC15" s="661" t="s">
        <v>313</v>
      </c>
      <c r="FD15" s="660" t="s">
        <v>312</v>
      </c>
      <c r="FE15" s="661" t="s">
        <v>313</v>
      </c>
      <c r="FF15" s="660" t="s">
        <v>312</v>
      </c>
      <c r="FG15" s="661" t="s">
        <v>313</v>
      </c>
      <c r="FH15" s="662" t="s">
        <v>315</v>
      </c>
      <c r="FI15" s="664"/>
      <c r="FJ15" s="539" t="s">
        <v>309</v>
      </c>
      <c r="FK15" s="655" t="s">
        <v>294</v>
      </c>
      <c r="FL15" s="656" t="s">
        <v>295</v>
      </c>
      <c r="FM15" s="657" t="s">
        <v>296</v>
      </c>
      <c r="FN15" s="657" t="s">
        <v>310</v>
      </c>
      <c r="FO15" s="658" t="s">
        <v>110</v>
      </c>
      <c r="FP15" s="665" t="s">
        <v>44</v>
      </c>
      <c r="FQ15" s="666" t="s">
        <v>313</v>
      </c>
      <c r="FR15" s="660" t="s">
        <v>315</v>
      </c>
      <c r="FS15" s="667" t="s">
        <v>44</v>
      </c>
      <c r="FT15" s="666" t="s">
        <v>313</v>
      </c>
      <c r="FU15" s="668" t="s">
        <v>315</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72</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222</v>
      </c>
      <c r="BF16" s="672" t="s">
        <v>72</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222</v>
      </c>
      <c r="DI16" s="672" t="s">
        <v>72</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222</v>
      </c>
      <c r="FL16" s="672" t="s">
        <v>72</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232</v>
      </c>
      <c r="C17" s="684" t="s">
        <v>72</v>
      </c>
      <c r="D17" s="580">
        <v>10.8</v>
      </c>
      <c r="E17" s="685" t="s">
        <v>348</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232</v>
      </c>
      <c r="BF17" s="684" t="s">
        <v>72</v>
      </c>
      <c r="BG17" s="580">
        <v>10.8</v>
      </c>
      <c r="BH17" s="685" t="s">
        <v>348</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232</v>
      </c>
      <c r="DI17" s="684" t="s">
        <v>72</v>
      </c>
      <c r="DJ17" s="580">
        <v>10.8</v>
      </c>
      <c r="DK17" s="685" t="s">
        <v>348</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232</v>
      </c>
      <c r="FL17" s="684" t="s">
        <v>72</v>
      </c>
      <c r="FM17" s="580">
        <v>10.8</v>
      </c>
      <c r="FN17" s="685" t="s">
        <v>348</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253</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253</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253</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253</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253</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253</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253</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253</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253</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253</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253</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253</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241</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241</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241</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241</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456</v>
      </c>
      <c r="GL21" s="695"/>
      <c r="GM21" s="696"/>
      <c r="GN21" s="635">
        <v>10.8</v>
      </c>
      <c r="GO21" s="697"/>
      <c r="GP21" s="698"/>
      <c r="GQ21" s="630">
        <v>0</v>
      </c>
      <c r="GR21" s="631">
        <v>10.8</v>
      </c>
      <c r="GS21" s="575"/>
      <c r="GT21" s="670"/>
      <c r="GU21" s="694" t="s">
        <v>456</v>
      </c>
      <c r="GV21" s="695"/>
      <c r="GW21" s="696"/>
      <c r="GX21" s="699">
        <v>10.8</v>
      </c>
      <c r="GY21" s="700"/>
      <c r="GZ21" s="697"/>
      <c r="HA21" s="701">
        <v>7.02</v>
      </c>
      <c r="HB21" s="702"/>
      <c r="HC21" s="703"/>
      <c r="HD21" s="559"/>
      <c r="HE21" s="612"/>
      <c r="HF21" s="612"/>
      <c r="HG21" s="416"/>
    </row>
    <row r="22" spans="1:218" ht="20.100000000000001" customHeight="1">
      <c r="A22" s="549"/>
      <c r="B22" s="693" t="s">
        <v>264</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264</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264</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264</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457</v>
      </c>
      <c r="GL22" s="705"/>
      <c r="GM22" s="705"/>
      <c r="GN22" s="706"/>
      <c r="GO22" s="630">
        <v>0</v>
      </c>
      <c r="GP22" s="630">
        <v>1</v>
      </c>
      <c r="GQ22" s="707"/>
      <c r="GR22" s="708"/>
      <c r="GS22" s="575"/>
      <c r="GT22" s="670"/>
      <c r="GU22" s="704" t="s">
        <v>457</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458</v>
      </c>
      <c r="GL23" s="606"/>
      <c r="GM23" s="711"/>
      <c r="GN23" s="712">
        <v>54.8</v>
      </c>
      <c r="GO23" s="497" t="s">
        <v>459</v>
      </c>
      <c r="GP23" s="712"/>
      <c r="GQ23" s="606"/>
      <c r="GR23" s="612"/>
      <c r="GS23" s="575"/>
      <c r="GT23" s="670"/>
      <c r="GU23" s="606"/>
      <c r="GV23" s="527"/>
      <c r="GW23" s="606"/>
      <c r="GX23" s="606"/>
      <c r="GY23" s="713"/>
      <c r="GZ23" s="714"/>
      <c r="HA23" s="414"/>
      <c r="HB23" s="714" t="s">
        <v>460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461</v>
      </c>
      <c r="GL24" s="606"/>
      <c r="GM24" s="711"/>
      <c r="GN24" s="712">
        <v>0.2</v>
      </c>
      <c r="GO24" s="712"/>
      <c r="GP24" s="712"/>
      <c r="GQ24" s="606"/>
      <c r="GR24" s="612"/>
      <c r="GS24" s="606"/>
      <c r="GT24" s="670"/>
      <c r="GU24" s="577" t="s">
        <v>462</v>
      </c>
      <c r="GV24" s="606"/>
      <c r="GW24" s="606"/>
      <c r="GX24" s="414"/>
      <c r="GY24" s="715">
        <v>614</v>
      </c>
      <c r="GZ24" s="577" t="s">
        <v>463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464</v>
      </c>
      <c r="GV25" s="606"/>
      <c r="GW25" s="606"/>
      <c r="GX25" s="414"/>
      <c r="GY25" s="726">
        <v>1</v>
      </c>
      <c r="GZ25" s="577"/>
      <c r="HA25" s="527"/>
      <c r="HB25" s="527"/>
      <c r="HC25" s="527"/>
      <c r="HD25" s="559"/>
      <c r="HE25" s="559"/>
      <c r="HF25" s="416"/>
      <c r="HG25" s="416"/>
    </row>
    <row r="26" spans="1:218" ht="20.100000000000001" customHeight="1">
      <c r="A26" s="638"/>
      <c r="B26" s="639"/>
      <c r="C26" s="639"/>
      <c r="D26" s="639" t="s">
        <v>317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317</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317</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465</v>
      </c>
      <c r="GL26" s="612"/>
      <c r="GM26" s="527"/>
      <c r="GN26" s="612"/>
      <c r="GO26" s="527"/>
      <c r="GP26" s="612"/>
      <c r="GQ26" s="612"/>
      <c r="GR26" s="612"/>
      <c r="GS26" s="576"/>
      <c r="GT26" s="670"/>
      <c r="GU26" s="577" t="s">
        <v>466</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390</v>
      </c>
      <c r="B27" s="731"/>
      <c r="C27" s="732"/>
      <c r="D27" s="660"/>
      <c r="E27" s="732"/>
      <c r="F27" s="732"/>
      <c r="G27" s="733" t="s">
        <v>391</v>
      </c>
      <c r="H27" s="660" t="s">
        <v>392</v>
      </c>
      <c r="I27" s="734" t="s">
        <v>391</v>
      </c>
      <c r="J27" s="660" t="s">
        <v>393</v>
      </c>
      <c r="K27" s="735" t="s">
        <v>391</v>
      </c>
      <c r="L27" s="660" t="s">
        <v>392</v>
      </c>
      <c r="M27" s="735" t="s">
        <v>391</v>
      </c>
      <c r="N27" s="660" t="s">
        <v>393</v>
      </c>
      <c r="O27" s="735" t="s">
        <v>391</v>
      </c>
      <c r="P27" s="660" t="s">
        <v>392</v>
      </c>
      <c r="Q27" s="735" t="s">
        <v>391</v>
      </c>
      <c r="R27" s="660" t="s">
        <v>392</v>
      </c>
      <c r="S27" s="735" t="s">
        <v>391</v>
      </c>
      <c r="T27" s="660" t="s">
        <v>392</v>
      </c>
      <c r="U27" s="735" t="s">
        <v>391</v>
      </c>
      <c r="V27" s="660" t="s">
        <v>392</v>
      </c>
      <c r="W27" s="735" t="s">
        <v>391</v>
      </c>
      <c r="X27" s="660" t="s">
        <v>392</v>
      </c>
      <c r="Y27" s="735" t="s">
        <v>391</v>
      </c>
      <c r="Z27" s="660" t="s">
        <v>392</v>
      </c>
      <c r="AA27" s="735" t="s">
        <v>391</v>
      </c>
      <c r="AB27" s="660" t="s">
        <v>392</v>
      </c>
      <c r="AC27" s="735" t="s">
        <v>391</v>
      </c>
      <c r="AD27" s="660" t="s">
        <v>392</v>
      </c>
      <c r="AE27" s="735" t="s">
        <v>391</v>
      </c>
      <c r="AF27" s="660" t="s">
        <v>392</v>
      </c>
      <c r="AG27" s="735" t="s">
        <v>391</v>
      </c>
      <c r="AH27" s="660" t="s">
        <v>392</v>
      </c>
      <c r="AI27" s="735" t="s">
        <v>391</v>
      </c>
      <c r="AJ27" s="660" t="s">
        <v>392</v>
      </c>
      <c r="AK27" s="735" t="s">
        <v>391</v>
      </c>
      <c r="AL27" s="660" t="s">
        <v>392</v>
      </c>
      <c r="AM27" s="735" t="s">
        <v>391</v>
      </c>
      <c r="AN27" s="660" t="s">
        <v>392</v>
      </c>
      <c r="AO27" s="735" t="s">
        <v>391</v>
      </c>
      <c r="AP27" s="660" t="s">
        <v>392</v>
      </c>
      <c r="AQ27" s="735" t="s">
        <v>391</v>
      </c>
      <c r="AR27" s="660" t="s">
        <v>392</v>
      </c>
      <c r="AS27" s="735" t="s">
        <v>391</v>
      </c>
      <c r="AT27" s="660" t="s">
        <v>392</v>
      </c>
      <c r="AU27" s="735" t="s">
        <v>391</v>
      </c>
      <c r="AV27" s="660" t="s">
        <v>392</v>
      </c>
      <c r="AW27" s="735" t="s">
        <v>391</v>
      </c>
      <c r="AX27" s="660" t="s">
        <v>392</v>
      </c>
      <c r="AY27" s="735" t="s">
        <v>391</v>
      </c>
      <c r="AZ27" s="660" t="s">
        <v>392</v>
      </c>
      <c r="BA27" s="735" t="s">
        <v>391</v>
      </c>
      <c r="BB27" s="662" t="s">
        <v>392</v>
      </c>
      <c r="BC27" s="716"/>
      <c r="BD27" s="730" t="s">
        <v>390</v>
      </c>
      <c r="BE27" s="731"/>
      <c r="BF27" s="732"/>
      <c r="BG27" s="660"/>
      <c r="BH27" s="732"/>
      <c r="BI27" s="732"/>
      <c r="BJ27" s="733" t="s">
        <v>391</v>
      </c>
      <c r="BK27" s="660" t="s">
        <v>392</v>
      </c>
      <c r="BL27" s="734" t="s">
        <v>391</v>
      </c>
      <c r="BM27" s="660" t="s">
        <v>392</v>
      </c>
      <c r="BN27" s="735" t="s">
        <v>391</v>
      </c>
      <c r="BO27" s="660" t="s">
        <v>392</v>
      </c>
      <c r="BP27" s="735" t="s">
        <v>391</v>
      </c>
      <c r="BQ27" s="660" t="s">
        <v>392</v>
      </c>
      <c r="BR27" s="735" t="s">
        <v>391</v>
      </c>
      <c r="BS27" s="660" t="s">
        <v>392</v>
      </c>
      <c r="BT27" s="735" t="s">
        <v>391</v>
      </c>
      <c r="BU27" s="660" t="s">
        <v>392</v>
      </c>
      <c r="BV27" s="735" t="s">
        <v>391</v>
      </c>
      <c r="BW27" s="660" t="s">
        <v>392</v>
      </c>
      <c r="BX27" s="735" t="s">
        <v>391</v>
      </c>
      <c r="BY27" s="660" t="s">
        <v>392</v>
      </c>
      <c r="BZ27" s="735" t="s">
        <v>391</v>
      </c>
      <c r="CA27" s="660" t="s">
        <v>392</v>
      </c>
      <c r="CB27" s="735" t="s">
        <v>391</v>
      </c>
      <c r="CC27" s="660" t="s">
        <v>392</v>
      </c>
      <c r="CD27" s="735" t="s">
        <v>391</v>
      </c>
      <c r="CE27" s="660" t="s">
        <v>392</v>
      </c>
      <c r="CF27" s="735" t="s">
        <v>391</v>
      </c>
      <c r="CG27" s="660" t="s">
        <v>392</v>
      </c>
      <c r="CH27" s="735" t="s">
        <v>391</v>
      </c>
      <c r="CI27" s="660" t="s">
        <v>392</v>
      </c>
      <c r="CJ27" s="735" t="s">
        <v>391</v>
      </c>
      <c r="CK27" s="660" t="s">
        <v>392</v>
      </c>
      <c r="CL27" s="735" t="s">
        <v>391</v>
      </c>
      <c r="CM27" s="660" t="s">
        <v>392</v>
      </c>
      <c r="CN27" s="735" t="s">
        <v>391</v>
      </c>
      <c r="CO27" s="660" t="s">
        <v>392</v>
      </c>
      <c r="CP27" s="735" t="s">
        <v>391</v>
      </c>
      <c r="CQ27" s="660" t="s">
        <v>392</v>
      </c>
      <c r="CR27" s="735" t="s">
        <v>391</v>
      </c>
      <c r="CS27" s="660" t="s">
        <v>392</v>
      </c>
      <c r="CT27" s="735" t="s">
        <v>391</v>
      </c>
      <c r="CU27" s="660" t="s">
        <v>392</v>
      </c>
      <c r="CV27" s="735" t="s">
        <v>391</v>
      </c>
      <c r="CW27" s="660" t="s">
        <v>392</v>
      </c>
      <c r="CX27" s="735" t="s">
        <v>391</v>
      </c>
      <c r="CY27" s="660" t="s">
        <v>392</v>
      </c>
      <c r="CZ27" s="735" t="s">
        <v>391</v>
      </c>
      <c r="DA27" s="660" t="s">
        <v>392</v>
      </c>
      <c r="DB27" s="735" t="s">
        <v>391</v>
      </c>
      <c r="DC27" s="660" t="s">
        <v>392</v>
      </c>
      <c r="DD27" s="735" t="s">
        <v>391</v>
      </c>
      <c r="DE27" s="662" t="s">
        <v>392</v>
      </c>
      <c r="DF27" s="716"/>
      <c r="DG27" s="730" t="s">
        <v>390</v>
      </c>
      <c r="DH27" s="736"/>
      <c r="DI27" s="737"/>
      <c r="DJ27" s="738"/>
      <c r="DK27" s="737"/>
      <c r="DL27" s="737"/>
      <c r="DM27" s="733" t="s">
        <v>391</v>
      </c>
      <c r="DN27" s="660" t="s">
        <v>392</v>
      </c>
      <c r="DO27" s="734" t="s">
        <v>391</v>
      </c>
      <c r="DP27" s="660" t="s">
        <v>392</v>
      </c>
      <c r="DQ27" s="735" t="s">
        <v>391</v>
      </c>
      <c r="DR27" s="660" t="s">
        <v>392</v>
      </c>
      <c r="DS27" s="735" t="s">
        <v>391</v>
      </c>
      <c r="DT27" s="660" t="s">
        <v>392</v>
      </c>
      <c r="DU27" s="735" t="s">
        <v>391</v>
      </c>
      <c r="DV27" s="660" t="s">
        <v>392</v>
      </c>
      <c r="DW27" s="735" t="s">
        <v>391</v>
      </c>
      <c r="DX27" s="660" t="s">
        <v>392</v>
      </c>
      <c r="DY27" s="735" t="s">
        <v>391</v>
      </c>
      <c r="DZ27" s="660" t="s">
        <v>392</v>
      </c>
      <c r="EA27" s="735" t="s">
        <v>391</v>
      </c>
      <c r="EB27" s="660" t="s">
        <v>392</v>
      </c>
      <c r="EC27" s="735" t="s">
        <v>391</v>
      </c>
      <c r="ED27" s="660" t="s">
        <v>392</v>
      </c>
      <c r="EE27" s="735" t="s">
        <v>391</v>
      </c>
      <c r="EF27" s="660" t="s">
        <v>392</v>
      </c>
      <c r="EG27" s="735" t="s">
        <v>391</v>
      </c>
      <c r="EH27" s="660" t="s">
        <v>392</v>
      </c>
      <c r="EI27" s="735" t="s">
        <v>391</v>
      </c>
      <c r="EJ27" s="660" t="s">
        <v>392</v>
      </c>
      <c r="EK27" s="735" t="s">
        <v>391</v>
      </c>
      <c r="EL27" s="660" t="s">
        <v>392</v>
      </c>
      <c r="EM27" s="735" t="s">
        <v>391</v>
      </c>
      <c r="EN27" s="660" t="s">
        <v>392</v>
      </c>
      <c r="EO27" s="735" t="s">
        <v>391</v>
      </c>
      <c r="EP27" s="660" t="s">
        <v>392</v>
      </c>
      <c r="EQ27" s="735" t="s">
        <v>391</v>
      </c>
      <c r="ER27" s="660" t="s">
        <v>392</v>
      </c>
      <c r="ES27" s="735" t="s">
        <v>391</v>
      </c>
      <c r="ET27" s="660" t="s">
        <v>392</v>
      </c>
      <c r="EU27" s="735" t="s">
        <v>391</v>
      </c>
      <c r="EV27" s="660" t="s">
        <v>392</v>
      </c>
      <c r="EW27" s="735" t="s">
        <v>391</v>
      </c>
      <c r="EX27" s="660" t="s">
        <v>392</v>
      </c>
      <c r="EY27" s="735" t="s">
        <v>391</v>
      </c>
      <c r="EZ27" s="660" t="s">
        <v>392</v>
      </c>
      <c r="FA27" s="735" t="s">
        <v>391</v>
      </c>
      <c r="FB27" s="660" t="s">
        <v>392</v>
      </c>
      <c r="FC27" s="735" t="s">
        <v>391</v>
      </c>
      <c r="FD27" s="660" t="s">
        <v>392</v>
      </c>
      <c r="FE27" s="735" t="s">
        <v>391</v>
      </c>
      <c r="FF27" s="660" t="s">
        <v>392</v>
      </c>
      <c r="FG27" s="735" t="s">
        <v>391</v>
      </c>
      <c r="FH27" s="662" t="s">
        <v>392</v>
      </c>
      <c r="FI27" s="739"/>
      <c r="FJ27" s="539" t="s">
        <v>390</v>
      </c>
      <c r="FK27" s="736"/>
      <c r="FL27" s="737"/>
      <c r="FM27" s="738"/>
      <c r="FN27" s="737"/>
      <c r="FO27" s="737"/>
      <c r="FP27" s="740" t="s">
        <v>394</v>
      </c>
      <c r="FQ27" s="666" t="s">
        <v>391</v>
      </c>
      <c r="FR27" s="660" t="s">
        <v>395</v>
      </c>
      <c r="FS27" s="741" t="s">
        <v>394</v>
      </c>
      <c r="FT27" s="666" t="s">
        <v>391</v>
      </c>
      <c r="FU27" s="668" t="s">
        <v>395</v>
      </c>
      <c r="FV27" s="590"/>
      <c r="FW27" s="591"/>
      <c r="FX27" s="592"/>
      <c r="FY27" s="593"/>
      <c r="FZ27" s="594"/>
      <c r="GA27" s="595"/>
      <c r="GB27" s="596"/>
      <c r="GC27" s="597"/>
      <c r="GD27" s="596"/>
      <c r="GE27" s="598"/>
      <c r="GF27" s="742"/>
      <c r="GG27" s="743"/>
      <c r="GH27" s="743"/>
      <c r="GI27" s="743"/>
      <c r="GJ27" s="612"/>
      <c r="GK27" s="527" t="s">
        <v>467</v>
      </c>
      <c r="GL27" s="612"/>
      <c r="GM27" s="612"/>
      <c r="GN27" s="612"/>
      <c r="GO27" s="414"/>
      <c r="GP27" s="744">
        <v>27.3</v>
      </c>
      <c r="GQ27" s="414" t="s">
        <v>468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6</v>
      </c>
      <c r="F28" s="749" t="s">
        <v>397</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396</v>
      </c>
      <c r="BF28" s="746"/>
      <c r="BG28" s="747">
        <v>69</v>
      </c>
      <c r="BH28" s="748">
        <v>6</v>
      </c>
      <c r="BI28" s="749" t="s">
        <v>397</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396</v>
      </c>
      <c r="DI28" s="746"/>
      <c r="DJ28" s="747">
        <v>69</v>
      </c>
      <c r="DK28" s="748">
        <v>6</v>
      </c>
      <c r="DL28" s="749" t="s">
        <v>397</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469</v>
      </c>
      <c r="GL28" s="414"/>
      <c r="GM28" s="414"/>
      <c r="GN28" s="414"/>
      <c r="GO28" s="527"/>
      <c r="GP28" s="744">
        <v>26</v>
      </c>
      <c r="GQ28" s="414" t="s">
        <v>468</v>
      </c>
      <c r="GR28" s="726"/>
      <c r="GS28" s="527"/>
      <c r="GT28" s="756"/>
      <c r="GU28" s="577" t="s">
        <v>470</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12</v>
      </c>
      <c r="E29" s="760">
        <v>54.8</v>
      </c>
      <c r="F29" s="761" t="s">
        <v>397</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398</v>
      </c>
      <c r="BF29" s="758"/>
      <c r="BG29" s="759">
        <v>12</v>
      </c>
      <c r="BH29" s="760">
        <v>54.8</v>
      </c>
      <c r="BI29" s="761" t="s">
        <v>397</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398</v>
      </c>
      <c r="DI29" s="758"/>
      <c r="DJ29" s="759">
        <v>12</v>
      </c>
      <c r="DK29" s="760">
        <v>54.8</v>
      </c>
      <c r="DL29" s="761" t="s">
        <v>397</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471</v>
      </c>
      <c r="GL29" s="767"/>
      <c r="GM29" s="767"/>
      <c r="GN29" s="767"/>
      <c r="GO29" s="612"/>
      <c r="GP29" s="744">
        <v>1.3000000000000007</v>
      </c>
      <c r="GQ29" s="414" t="s">
        <v>468</v>
      </c>
      <c r="GR29" s="768"/>
      <c r="GS29" s="527"/>
      <c r="GT29" s="756"/>
      <c r="GU29" s="577" t="s">
        <v>472</v>
      </c>
      <c r="GV29" s="606"/>
      <c r="GW29" s="527"/>
      <c r="GX29" s="526"/>
      <c r="GY29" s="410"/>
      <c r="GZ29" s="527"/>
      <c r="HA29" s="577"/>
      <c r="HB29" s="577"/>
      <c r="HC29" s="576"/>
      <c r="HD29" s="527"/>
      <c r="HE29" s="416"/>
      <c r="HF29" s="416"/>
    </row>
    <row r="30" spans="1:218" ht="20.100000000000001" customHeight="1">
      <c r="A30" s="549"/>
      <c r="B30" s="757" t="s">
        <v>399</v>
      </c>
      <c r="C30" s="759">
        <v>12</v>
      </c>
      <c r="D30" s="760">
        <v>54.8</v>
      </c>
      <c r="E30" s="769">
        <v>1</v>
      </c>
      <c r="F30" s="770" t="s">
        <v>397</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399</v>
      </c>
      <c r="BF30" s="759">
        <v>12</v>
      </c>
      <c r="BG30" s="760">
        <v>54.8</v>
      </c>
      <c r="BH30" s="769">
        <v>1</v>
      </c>
      <c r="BI30" s="770" t="s">
        <v>397</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399</v>
      </c>
      <c r="DI30" s="759">
        <v>12</v>
      </c>
      <c r="DJ30" s="760">
        <v>54.8</v>
      </c>
      <c r="DK30" s="769">
        <v>1</v>
      </c>
      <c r="DL30" s="770" t="s">
        <v>397</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473</v>
      </c>
      <c r="GL30" s="767"/>
      <c r="GM30" s="767"/>
      <c r="GN30" s="767"/>
      <c r="GO30" s="527"/>
      <c r="GP30" s="771">
        <v>0</v>
      </c>
      <c r="GQ30" s="414"/>
      <c r="GR30" s="414"/>
      <c r="GS30" s="527"/>
      <c r="GT30" s="756"/>
      <c r="GU30" s="772" t="s">
        <v>365</v>
      </c>
      <c r="GV30" s="773"/>
      <c r="GW30" s="774" t="s">
        <v>474</v>
      </c>
      <c r="GX30" s="774"/>
      <c r="GY30" s="774"/>
      <c r="GZ30" s="774"/>
      <c r="HA30" s="775"/>
      <c r="HB30" s="776" t="s">
        <v>475</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476</v>
      </c>
      <c r="GL31" s="414"/>
      <c r="GM31" s="577"/>
      <c r="GN31" s="414"/>
      <c r="GO31" s="577"/>
      <c r="GP31" s="771">
        <v>0</v>
      </c>
      <c r="GQ31" s="414"/>
      <c r="GR31" s="414"/>
      <c r="GS31" s="577"/>
      <c r="GT31" s="756"/>
      <c r="GU31" s="772"/>
      <c r="GV31" s="773"/>
      <c r="GW31" s="782" t="s">
        <v>477</v>
      </c>
      <c r="GX31" s="783" t="s">
        <v>478</v>
      </c>
      <c r="GY31" s="784" t="s">
        <v>479</v>
      </c>
      <c r="GZ31" s="785" t="s">
        <v>480</v>
      </c>
      <c r="HA31" s="785" t="s">
        <v>456</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481</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403</v>
      </c>
      <c r="B34" s="736"/>
      <c r="C34" s="810"/>
      <c r="D34" s="811"/>
      <c r="E34" s="810"/>
      <c r="F34" s="812"/>
      <c r="G34" s="733" t="s">
        <v>404</v>
      </c>
      <c r="H34" s="660" t="s">
        <v>392</v>
      </c>
      <c r="I34" s="734" t="s">
        <v>404</v>
      </c>
      <c r="J34" s="660" t="s">
        <v>392</v>
      </c>
      <c r="K34" s="735" t="s">
        <v>404</v>
      </c>
      <c r="L34" s="660" t="s">
        <v>392</v>
      </c>
      <c r="M34" s="735" t="s">
        <v>404</v>
      </c>
      <c r="N34" s="660" t="s">
        <v>392</v>
      </c>
      <c r="O34" s="735" t="s">
        <v>404</v>
      </c>
      <c r="P34" s="660" t="s">
        <v>392</v>
      </c>
      <c r="Q34" s="735" t="s">
        <v>404</v>
      </c>
      <c r="R34" s="660" t="s">
        <v>392</v>
      </c>
      <c r="S34" s="735" t="s">
        <v>404</v>
      </c>
      <c r="T34" s="660" t="s">
        <v>392</v>
      </c>
      <c r="U34" s="735" t="s">
        <v>404</v>
      </c>
      <c r="V34" s="660" t="s">
        <v>392</v>
      </c>
      <c r="W34" s="735" t="s">
        <v>404</v>
      </c>
      <c r="X34" s="660" t="s">
        <v>392</v>
      </c>
      <c r="Y34" s="735" t="s">
        <v>404</v>
      </c>
      <c r="Z34" s="660" t="s">
        <v>392</v>
      </c>
      <c r="AA34" s="735" t="s">
        <v>404</v>
      </c>
      <c r="AB34" s="660" t="s">
        <v>392</v>
      </c>
      <c r="AC34" s="735" t="s">
        <v>404</v>
      </c>
      <c r="AD34" s="660" t="s">
        <v>392</v>
      </c>
      <c r="AE34" s="735" t="s">
        <v>404</v>
      </c>
      <c r="AF34" s="660" t="s">
        <v>392</v>
      </c>
      <c r="AG34" s="735" t="s">
        <v>404</v>
      </c>
      <c r="AH34" s="660" t="s">
        <v>392</v>
      </c>
      <c r="AI34" s="735" t="s">
        <v>404</v>
      </c>
      <c r="AJ34" s="660" t="s">
        <v>392</v>
      </c>
      <c r="AK34" s="735" t="s">
        <v>404</v>
      </c>
      <c r="AL34" s="660" t="s">
        <v>392</v>
      </c>
      <c r="AM34" s="735" t="s">
        <v>404</v>
      </c>
      <c r="AN34" s="660" t="s">
        <v>392</v>
      </c>
      <c r="AO34" s="735" t="s">
        <v>404</v>
      </c>
      <c r="AP34" s="660" t="s">
        <v>392</v>
      </c>
      <c r="AQ34" s="735" t="s">
        <v>404</v>
      </c>
      <c r="AR34" s="660" t="s">
        <v>392</v>
      </c>
      <c r="AS34" s="735" t="s">
        <v>404</v>
      </c>
      <c r="AT34" s="660" t="s">
        <v>392</v>
      </c>
      <c r="AU34" s="735" t="s">
        <v>404</v>
      </c>
      <c r="AV34" s="660" t="s">
        <v>392</v>
      </c>
      <c r="AW34" s="735" t="s">
        <v>404</v>
      </c>
      <c r="AX34" s="660" t="s">
        <v>392</v>
      </c>
      <c r="AY34" s="735" t="s">
        <v>404</v>
      </c>
      <c r="AZ34" s="660" t="s">
        <v>392</v>
      </c>
      <c r="BA34" s="735" t="s">
        <v>404</v>
      </c>
      <c r="BB34" s="662" t="s">
        <v>392</v>
      </c>
      <c r="BC34" s="716"/>
      <c r="BD34" s="809" t="s">
        <v>403</v>
      </c>
      <c r="BE34" s="731"/>
      <c r="BF34" s="813"/>
      <c r="BG34" s="814"/>
      <c r="BH34" s="813"/>
      <c r="BI34" s="815"/>
      <c r="BJ34" s="733" t="s">
        <v>404</v>
      </c>
      <c r="BK34" s="660" t="s">
        <v>392</v>
      </c>
      <c r="BL34" s="734" t="s">
        <v>404</v>
      </c>
      <c r="BM34" s="660" t="s">
        <v>392</v>
      </c>
      <c r="BN34" s="735" t="s">
        <v>404</v>
      </c>
      <c r="BO34" s="660" t="s">
        <v>392</v>
      </c>
      <c r="BP34" s="735" t="s">
        <v>404</v>
      </c>
      <c r="BQ34" s="660" t="s">
        <v>392</v>
      </c>
      <c r="BR34" s="735" t="s">
        <v>404</v>
      </c>
      <c r="BS34" s="660" t="s">
        <v>392</v>
      </c>
      <c r="BT34" s="735" t="s">
        <v>404</v>
      </c>
      <c r="BU34" s="660" t="s">
        <v>392</v>
      </c>
      <c r="BV34" s="735" t="s">
        <v>404</v>
      </c>
      <c r="BW34" s="660" t="s">
        <v>392</v>
      </c>
      <c r="BX34" s="735" t="s">
        <v>404</v>
      </c>
      <c r="BY34" s="660" t="s">
        <v>392</v>
      </c>
      <c r="BZ34" s="735" t="s">
        <v>404</v>
      </c>
      <c r="CA34" s="660" t="s">
        <v>392</v>
      </c>
      <c r="CB34" s="735" t="s">
        <v>404</v>
      </c>
      <c r="CC34" s="660" t="s">
        <v>392</v>
      </c>
      <c r="CD34" s="735" t="s">
        <v>404</v>
      </c>
      <c r="CE34" s="660" t="s">
        <v>392</v>
      </c>
      <c r="CF34" s="735" t="s">
        <v>404</v>
      </c>
      <c r="CG34" s="660" t="s">
        <v>392</v>
      </c>
      <c r="CH34" s="735" t="s">
        <v>404</v>
      </c>
      <c r="CI34" s="660" t="s">
        <v>392</v>
      </c>
      <c r="CJ34" s="735" t="s">
        <v>404</v>
      </c>
      <c r="CK34" s="660" t="s">
        <v>392</v>
      </c>
      <c r="CL34" s="735" t="s">
        <v>404</v>
      </c>
      <c r="CM34" s="660" t="s">
        <v>392</v>
      </c>
      <c r="CN34" s="735" t="s">
        <v>404</v>
      </c>
      <c r="CO34" s="660" t="s">
        <v>392</v>
      </c>
      <c r="CP34" s="735" t="s">
        <v>404</v>
      </c>
      <c r="CQ34" s="660" t="s">
        <v>392</v>
      </c>
      <c r="CR34" s="735" t="s">
        <v>404</v>
      </c>
      <c r="CS34" s="660" t="s">
        <v>392</v>
      </c>
      <c r="CT34" s="735" t="s">
        <v>404</v>
      </c>
      <c r="CU34" s="660" t="s">
        <v>392</v>
      </c>
      <c r="CV34" s="735" t="s">
        <v>404</v>
      </c>
      <c r="CW34" s="660" t="s">
        <v>392</v>
      </c>
      <c r="CX34" s="735" t="s">
        <v>404</v>
      </c>
      <c r="CY34" s="660" t="s">
        <v>392</v>
      </c>
      <c r="CZ34" s="735" t="s">
        <v>404</v>
      </c>
      <c r="DA34" s="660" t="s">
        <v>392</v>
      </c>
      <c r="DB34" s="735" t="s">
        <v>404</v>
      </c>
      <c r="DC34" s="660" t="s">
        <v>392</v>
      </c>
      <c r="DD34" s="735" t="s">
        <v>404</v>
      </c>
      <c r="DE34" s="662" t="s">
        <v>392</v>
      </c>
      <c r="DF34" s="716"/>
      <c r="DG34" s="809" t="s">
        <v>403</v>
      </c>
      <c r="DH34" s="731"/>
      <c r="DI34" s="813"/>
      <c r="DJ34" s="814"/>
      <c r="DK34" s="813"/>
      <c r="DL34" s="815"/>
      <c r="DM34" s="733" t="s">
        <v>404</v>
      </c>
      <c r="DN34" s="660" t="s">
        <v>392</v>
      </c>
      <c r="DO34" s="734" t="s">
        <v>404</v>
      </c>
      <c r="DP34" s="660" t="s">
        <v>392</v>
      </c>
      <c r="DQ34" s="735" t="s">
        <v>404</v>
      </c>
      <c r="DR34" s="660" t="s">
        <v>392</v>
      </c>
      <c r="DS34" s="735" t="s">
        <v>404</v>
      </c>
      <c r="DT34" s="660" t="s">
        <v>392</v>
      </c>
      <c r="DU34" s="735" t="s">
        <v>404</v>
      </c>
      <c r="DV34" s="660" t="s">
        <v>392</v>
      </c>
      <c r="DW34" s="735" t="s">
        <v>404</v>
      </c>
      <c r="DX34" s="660" t="s">
        <v>392</v>
      </c>
      <c r="DY34" s="735" t="s">
        <v>404</v>
      </c>
      <c r="DZ34" s="660" t="s">
        <v>392</v>
      </c>
      <c r="EA34" s="735" t="s">
        <v>404</v>
      </c>
      <c r="EB34" s="660" t="s">
        <v>392</v>
      </c>
      <c r="EC34" s="735" t="s">
        <v>404</v>
      </c>
      <c r="ED34" s="660" t="s">
        <v>392</v>
      </c>
      <c r="EE34" s="735" t="s">
        <v>404</v>
      </c>
      <c r="EF34" s="660" t="s">
        <v>392</v>
      </c>
      <c r="EG34" s="735" t="s">
        <v>404</v>
      </c>
      <c r="EH34" s="660" t="s">
        <v>392</v>
      </c>
      <c r="EI34" s="735" t="s">
        <v>404</v>
      </c>
      <c r="EJ34" s="660" t="s">
        <v>392</v>
      </c>
      <c r="EK34" s="735" t="s">
        <v>404</v>
      </c>
      <c r="EL34" s="660" t="s">
        <v>392</v>
      </c>
      <c r="EM34" s="735" t="s">
        <v>404</v>
      </c>
      <c r="EN34" s="660" t="s">
        <v>392</v>
      </c>
      <c r="EO34" s="735" t="s">
        <v>404</v>
      </c>
      <c r="EP34" s="660" t="s">
        <v>392</v>
      </c>
      <c r="EQ34" s="735" t="s">
        <v>404</v>
      </c>
      <c r="ER34" s="660" t="s">
        <v>392</v>
      </c>
      <c r="ES34" s="735" t="s">
        <v>404</v>
      </c>
      <c r="ET34" s="660" t="s">
        <v>392</v>
      </c>
      <c r="EU34" s="735" t="s">
        <v>404</v>
      </c>
      <c r="EV34" s="660" t="s">
        <v>392</v>
      </c>
      <c r="EW34" s="735" t="s">
        <v>404</v>
      </c>
      <c r="EX34" s="660" t="s">
        <v>392</v>
      </c>
      <c r="EY34" s="735" t="s">
        <v>404</v>
      </c>
      <c r="EZ34" s="660" t="s">
        <v>392</v>
      </c>
      <c r="FA34" s="735" t="s">
        <v>404</v>
      </c>
      <c r="FB34" s="660" t="s">
        <v>392</v>
      </c>
      <c r="FC34" s="735" t="s">
        <v>404</v>
      </c>
      <c r="FD34" s="660" t="s">
        <v>392</v>
      </c>
      <c r="FE34" s="735" t="s">
        <v>404</v>
      </c>
      <c r="FF34" s="660" t="s">
        <v>392</v>
      </c>
      <c r="FG34" s="735" t="s">
        <v>404</v>
      </c>
      <c r="FH34" s="662" t="s">
        <v>392</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482</v>
      </c>
      <c r="GL34" s="817"/>
      <c r="GM34" s="817"/>
      <c r="GN34" s="817"/>
      <c r="GO34" s="817"/>
      <c r="GP34" s="817"/>
      <c r="GQ34" s="612">
        <v>9.6</v>
      </c>
      <c r="GR34" s="576" t="s">
        <v>463</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320</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320</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320</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484</v>
      </c>
      <c r="GL36" s="817"/>
      <c r="GM36" s="817"/>
      <c r="GN36" s="817"/>
      <c r="GO36" s="817"/>
      <c r="GP36" s="817"/>
      <c r="GQ36" s="612">
        <v>19.399999999999999</v>
      </c>
      <c r="GR36" s="576" t="s">
        <v>463</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485</v>
      </c>
      <c r="GL38" s="410"/>
      <c r="GM38" s="414"/>
      <c r="GN38" s="410"/>
      <c r="GO38" s="414"/>
      <c r="GP38" s="414"/>
      <c r="GQ38" s="414"/>
      <c r="GR38" s="414"/>
      <c r="GS38" s="577"/>
      <c r="GT38" s="850"/>
      <c r="GU38" s="861" t="s">
        <v>456</v>
      </c>
      <c r="GV38" s="862"/>
      <c r="GW38" s="862"/>
      <c r="GX38" s="862"/>
      <c r="GY38" s="862"/>
      <c r="GZ38" s="863"/>
      <c r="HA38" s="630">
        <v>173.98999999999998</v>
      </c>
      <c r="HB38" s="864">
        <v>54.8</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486</v>
      </c>
      <c r="GN39" s="875"/>
      <c r="GO39" s="876" t="s">
        <v>487</v>
      </c>
      <c r="GP39" s="875"/>
      <c r="GQ39" s="876" t="s">
        <v>488</v>
      </c>
      <c r="GR39" s="877"/>
      <c r="GS39" s="414"/>
      <c r="GT39" s="682"/>
      <c r="GU39" s="527" t="s">
        <v>489</v>
      </c>
      <c r="GV39" s="527"/>
      <c r="GW39" s="527"/>
      <c r="GX39" s="527"/>
      <c r="GY39" s="527"/>
      <c r="GZ39" s="527"/>
      <c r="HA39" s="683">
        <v>3.18</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512</v>
      </c>
      <c r="GV40" s="527"/>
      <c r="GW40" s="527"/>
      <c r="GX40" s="527"/>
      <c r="GY40" s="527"/>
      <c r="GZ40" s="527"/>
      <c r="HA40" s="883">
        <v>56.4</v>
      </c>
      <c r="HB40" s="414"/>
      <c r="HC40" s="527"/>
      <c r="HD40" s="577"/>
      <c r="HK40" s="416"/>
    </row>
    <row r="41" spans="1:219" ht="20.100000000000001" customHeight="1">
      <c r="A41" s="851" t="s">
        <v>416</v>
      </c>
      <c r="B41" s="731"/>
      <c r="C41" s="884"/>
      <c r="D41" s="884"/>
      <c r="E41" s="884"/>
      <c r="F41" s="885"/>
      <c r="G41" s="733"/>
      <c r="H41" s="660" t="s">
        <v>392</v>
      </c>
      <c r="I41" s="734"/>
      <c r="J41" s="660" t="s">
        <v>392</v>
      </c>
      <c r="K41" s="735"/>
      <c r="L41" s="660" t="s">
        <v>392</v>
      </c>
      <c r="M41" s="735"/>
      <c r="N41" s="660" t="s">
        <v>392</v>
      </c>
      <c r="O41" s="735"/>
      <c r="P41" s="660" t="s">
        <v>392</v>
      </c>
      <c r="Q41" s="735"/>
      <c r="R41" s="660" t="s">
        <v>392</v>
      </c>
      <c r="S41" s="735"/>
      <c r="T41" s="660" t="s">
        <v>392</v>
      </c>
      <c r="U41" s="735"/>
      <c r="V41" s="660" t="s">
        <v>392</v>
      </c>
      <c r="W41" s="735"/>
      <c r="X41" s="660" t="s">
        <v>392</v>
      </c>
      <c r="Y41" s="735" t="s">
        <v>404</v>
      </c>
      <c r="Z41" s="660" t="s">
        <v>392</v>
      </c>
      <c r="AA41" s="735" t="s">
        <v>404</v>
      </c>
      <c r="AB41" s="660" t="s">
        <v>392</v>
      </c>
      <c r="AC41" s="735"/>
      <c r="AD41" s="660" t="s">
        <v>392</v>
      </c>
      <c r="AE41" s="735"/>
      <c r="AF41" s="660" t="s">
        <v>392</v>
      </c>
      <c r="AG41" s="735"/>
      <c r="AH41" s="660" t="s">
        <v>392</v>
      </c>
      <c r="AI41" s="735"/>
      <c r="AJ41" s="660" t="s">
        <v>392</v>
      </c>
      <c r="AK41" s="735"/>
      <c r="AL41" s="660" t="s">
        <v>392</v>
      </c>
      <c r="AM41" s="735"/>
      <c r="AN41" s="660" t="s">
        <v>392</v>
      </c>
      <c r="AO41" s="735"/>
      <c r="AP41" s="660" t="s">
        <v>392</v>
      </c>
      <c r="AQ41" s="735"/>
      <c r="AR41" s="660" t="s">
        <v>392</v>
      </c>
      <c r="AS41" s="735"/>
      <c r="AT41" s="660" t="s">
        <v>392</v>
      </c>
      <c r="AU41" s="735"/>
      <c r="AV41" s="660" t="s">
        <v>392</v>
      </c>
      <c r="AW41" s="735"/>
      <c r="AX41" s="660" t="s">
        <v>392</v>
      </c>
      <c r="AY41" s="735"/>
      <c r="AZ41" s="660" t="s">
        <v>392</v>
      </c>
      <c r="BA41" s="735"/>
      <c r="BB41" s="662" t="s">
        <v>392</v>
      </c>
      <c r="BC41" s="716"/>
      <c r="BD41" s="851" t="s">
        <v>416</v>
      </c>
      <c r="BE41" s="731"/>
      <c r="BF41" s="884"/>
      <c r="BG41" s="884"/>
      <c r="BH41" s="884"/>
      <c r="BI41" s="885"/>
      <c r="BJ41" s="733"/>
      <c r="BK41" s="660" t="s">
        <v>392</v>
      </c>
      <c r="BL41" s="734"/>
      <c r="BM41" s="660" t="s">
        <v>392</v>
      </c>
      <c r="BN41" s="735"/>
      <c r="BO41" s="660" t="s">
        <v>392</v>
      </c>
      <c r="BP41" s="735"/>
      <c r="BQ41" s="660" t="s">
        <v>392</v>
      </c>
      <c r="BR41" s="735"/>
      <c r="BS41" s="660" t="s">
        <v>392</v>
      </c>
      <c r="BT41" s="735"/>
      <c r="BU41" s="660" t="s">
        <v>392</v>
      </c>
      <c r="BV41" s="735"/>
      <c r="BW41" s="660" t="s">
        <v>392</v>
      </c>
      <c r="BX41" s="735"/>
      <c r="BY41" s="660" t="s">
        <v>392</v>
      </c>
      <c r="BZ41" s="735"/>
      <c r="CA41" s="660" t="s">
        <v>392</v>
      </c>
      <c r="CB41" s="735" t="s">
        <v>404</v>
      </c>
      <c r="CC41" s="660" t="s">
        <v>392</v>
      </c>
      <c r="CD41" s="735" t="s">
        <v>404</v>
      </c>
      <c r="CE41" s="660" t="s">
        <v>392</v>
      </c>
      <c r="CF41" s="735"/>
      <c r="CG41" s="660" t="s">
        <v>392</v>
      </c>
      <c r="CH41" s="735"/>
      <c r="CI41" s="660" t="s">
        <v>392</v>
      </c>
      <c r="CJ41" s="735"/>
      <c r="CK41" s="660" t="s">
        <v>392</v>
      </c>
      <c r="CL41" s="735"/>
      <c r="CM41" s="660" t="s">
        <v>392</v>
      </c>
      <c r="CN41" s="735"/>
      <c r="CO41" s="660" t="s">
        <v>392</v>
      </c>
      <c r="CP41" s="735"/>
      <c r="CQ41" s="660" t="s">
        <v>392</v>
      </c>
      <c r="CR41" s="735"/>
      <c r="CS41" s="660" t="s">
        <v>392</v>
      </c>
      <c r="CT41" s="735"/>
      <c r="CU41" s="660" t="s">
        <v>392</v>
      </c>
      <c r="CV41" s="735"/>
      <c r="CW41" s="660" t="s">
        <v>392</v>
      </c>
      <c r="CX41" s="735"/>
      <c r="CY41" s="660" t="s">
        <v>392</v>
      </c>
      <c r="CZ41" s="735"/>
      <c r="DA41" s="660" t="s">
        <v>392</v>
      </c>
      <c r="DB41" s="735"/>
      <c r="DC41" s="660" t="s">
        <v>392</v>
      </c>
      <c r="DD41" s="735"/>
      <c r="DE41" s="662" t="s">
        <v>392</v>
      </c>
      <c r="DF41" s="716"/>
      <c r="DG41" s="851" t="s">
        <v>416</v>
      </c>
      <c r="DH41" s="731"/>
      <c r="DI41" s="884"/>
      <c r="DJ41" s="884"/>
      <c r="DK41" s="884"/>
      <c r="DL41" s="885"/>
      <c r="DM41" s="733"/>
      <c r="DN41" s="660" t="s">
        <v>392</v>
      </c>
      <c r="DO41" s="734"/>
      <c r="DP41" s="660" t="s">
        <v>392</v>
      </c>
      <c r="DQ41" s="735"/>
      <c r="DR41" s="660" t="s">
        <v>392</v>
      </c>
      <c r="DS41" s="735"/>
      <c r="DT41" s="660" t="s">
        <v>392</v>
      </c>
      <c r="DU41" s="735"/>
      <c r="DV41" s="660" t="s">
        <v>392</v>
      </c>
      <c r="DW41" s="735"/>
      <c r="DX41" s="660" t="s">
        <v>392</v>
      </c>
      <c r="DY41" s="735"/>
      <c r="DZ41" s="660" t="s">
        <v>392</v>
      </c>
      <c r="EA41" s="735"/>
      <c r="EB41" s="660" t="s">
        <v>392</v>
      </c>
      <c r="EC41" s="735"/>
      <c r="ED41" s="660" t="s">
        <v>392</v>
      </c>
      <c r="EE41" s="735" t="s">
        <v>404</v>
      </c>
      <c r="EF41" s="660" t="s">
        <v>392</v>
      </c>
      <c r="EG41" s="735" t="s">
        <v>404</v>
      </c>
      <c r="EH41" s="660" t="s">
        <v>392</v>
      </c>
      <c r="EI41" s="735"/>
      <c r="EJ41" s="660" t="s">
        <v>392</v>
      </c>
      <c r="EK41" s="735"/>
      <c r="EL41" s="660" t="s">
        <v>392</v>
      </c>
      <c r="EM41" s="735"/>
      <c r="EN41" s="660" t="s">
        <v>392</v>
      </c>
      <c r="EO41" s="735"/>
      <c r="EP41" s="660" t="s">
        <v>392</v>
      </c>
      <c r="EQ41" s="735"/>
      <c r="ER41" s="660" t="s">
        <v>392</v>
      </c>
      <c r="ES41" s="735"/>
      <c r="ET41" s="660" t="s">
        <v>392</v>
      </c>
      <c r="EU41" s="735"/>
      <c r="EV41" s="660" t="s">
        <v>392</v>
      </c>
      <c r="EW41" s="735"/>
      <c r="EX41" s="660" t="s">
        <v>392</v>
      </c>
      <c r="EY41" s="735"/>
      <c r="EZ41" s="660" t="s">
        <v>392</v>
      </c>
      <c r="FA41" s="735"/>
      <c r="FB41" s="660" t="s">
        <v>392</v>
      </c>
      <c r="FC41" s="735"/>
      <c r="FD41" s="660" t="s">
        <v>392</v>
      </c>
      <c r="FE41" s="735"/>
      <c r="FF41" s="660" t="s">
        <v>392</v>
      </c>
      <c r="FG41" s="735"/>
      <c r="FH41" s="662" t="s">
        <v>392</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490</v>
      </c>
      <c r="GL41" s="889"/>
      <c r="GM41" s="890" t="s">
        <v>491</v>
      </c>
      <c r="GN41" s="890"/>
      <c r="GO41" s="890" t="s">
        <v>492</v>
      </c>
      <c r="GP41" s="890"/>
      <c r="GQ41" s="890"/>
      <c r="GR41" s="891"/>
      <c r="GS41" s="850"/>
      <c r="GT41" s="682"/>
      <c r="GU41" s="527" t="s">
        <v>513</v>
      </c>
      <c r="GV41" s="527"/>
      <c r="GW41" s="527"/>
      <c r="GX41" s="527"/>
      <c r="GY41" s="527"/>
      <c r="GZ41" s="527"/>
      <c r="HA41" s="883">
        <v>38.4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493</v>
      </c>
      <c r="GL43" s="918"/>
      <c r="GM43" s="919" t="s">
        <v>494</v>
      </c>
      <c r="GN43" s="919"/>
      <c r="GO43" s="919" t="s">
        <v>495</v>
      </c>
      <c r="GP43" s="919"/>
      <c r="GQ43" s="919"/>
      <c r="GR43" s="920"/>
      <c r="GS43" s="577"/>
      <c r="GT43" s="606"/>
      <c r="GU43" s="527" t="s">
        <v>465</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2729</v>
      </c>
      <c r="FS44" s="840"/>
      <c r="FT44" s="836"/>
      <c r="FU44" s="841">
        <v>2729</v>
      </c>
      <c r="FV44" s="590" t="s">
        <v>321</v>
      </c>
      <c r="FW44" s="591"/>
      <c r="FX44" s="799" t="s">
        <v>322</v>
      </c>
      <c r="FY44" s="593"/>
      <c r="FZ44" s="800" t="s">
        <v>323</v>
      </c>
      <c r="GA44" s="595"/>
      <c r="GB44" s="801" t="s">
        <v>324</v>
      </c>
      <c r="GC44" s="597"/>
      <c r="GD44" s="801" t="s">
        <v>325</v>
      </c>
      <c r="GE44" s="598"/>
      <c r="GF44" s="651"/>
      <c r="GG44" s="652"/>
      <c r="GH44" s="652"/>
      <c r="GI44" s="652"/>
      <c r="GJ44" s="527"/>
      <c r="GK44" s="897"/>
      <c r="GL44" s="898"/>
      <c r="GM44" s="924">
        <v>6.2</v>
      </c>
      <c r="GN44" s="924"/>
      <c r="GO44" s="924">
        <v>13</v>
      </c>
      <c r="GP44" s="924"/>
      <c r="GQ44" s="899">
        <v>19.2</v>
      </c>
      <c r="GR44" s="900"/>
      <c r="GS44" s="925"/>
      <c r="GT44" s="926"/>
      <c r="GU44" s="527" t="s">
        <v>496</v>
      </c>
      <c r="GV44" s="612"/>
      <c r="GW44" s="612"/>
      <c r="GX44" s="612"/>
      <c r="GY44" s="414"/>
      <c r="GZ44" s="414"/>
      <c r="HA44" s="744">
        <v>1.5</v>
      </c>
      <c r="HB44" s="414" t="s">
        <v>468</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497</v>
      </c>
      <c r="GV45" s="414"/>
      <c r="GW45" s="414"/>
      <c r="GX45" s="414"/>
      <c r="GY45" s="527"/>
      <c r="GZ45" s="726"/>
      <c r="HA45" s="744">
        <v>22</v>
      </c>
      <c r="HB45" s="414" t="s">
        <v>468</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423</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424</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498</v>
      </c>
      <c r="GL46" s="414"/>
      <c r="GM46" s="743"/>
      <c r="GN46" s="743"/>
      <c r="GO46" s="743"/>
      <c r="GP46" s="743"/>
      <c r="GQ46" s="743"/>
      <c r="GR46" s="850"/>
      <c r="GS46" s="577"/>
      <c r="GT46" s="756"/>
      <c r="GU46" s="767" t="s">
        <v>499</v>
      </c>
      <c r="GV46" s="767"/>
      <c r="GW46" s="767"/>
      <c r="GX46" s="767"/>
      <c r="GY46" s="612"/>
      <c r="GZ46" s="768"/>
      <c r="HA46" s="744">
        <v>20.5</v>
      </c>
      <c r="HB46" s="414" t="s">
        <v>468</v>
      </c>
      <c r="HC46" s="927"/>
      <c r="HD46" s="416"/>
    </row>
    <row r="47" spans="1:219" ht="20.100000000000001" customHeight="1" thickBot="1">
      <c r="A47" s="959" t="s">
        <v>425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425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425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425</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353</v>
      </c>
      <c r="GC47" s="964">
        <v>6263</v>
      </c>
      <c r="GD47" s="977" t="s">
        <v>355</v>
      </c>
      <c r="GE47" s="978">
        <v>6289</v>
      </c>
      <c r="GF47" s="681"/>
      <c r="GG47" s="979"/>
      <c r="GH47" s="979"/>
      <c r="GI47" s="979"/>
      <c r="GJ47" s="882"/>
      <c r="GK47" s="414" t="s">
        <v>500</v>
      </c>
      <c r="GL47" s="882"/>
      <c r="GM47" s="527"/>
      <c r="GN47" s="882"/>
      <c r="GO47" s="527"/>
      <c r="GP47" s="527"/>
      <c r="GQ47" s="527"/>
      <c r="GR47" s="882"/>
      <c r="GS47" s="527"/>
      <c r="GT47" s="756"/>
      <c r="GU47" s="767" t="s">
        <v>501</v>
      </c>
      <c r="GV47" s="767"/>
      <c r="GW47" s="767"/>
      <c r="GX47" s="767"/>
      <c r="GY47" s="527"/>
      <c r="GZ47" s="414"/>
      <c r="HA47" s="771">
        <v>0</v>
      </c>
      <c r="HB47" s="414"/>
      <c r="HC47" s="970"/>
      <c r="HD47" s="416"/>
    </row>
    <row r="48" spans="1:219" ht="20.100000000000001" customHeight="1">
      <c r="A48" s="980" t="s">
        <v>426</v>
      </c>
      <c r="B48" s="981" t="s">
        <v>427</v>
      </c>
      <c r="C48" s="884"/>
      <c r="D48" s="814"/>
      <c r="E48" s="814"/>
      <c r="F48" s="815"/>
      <c r="G48" s="733" t="s">
        <v>428</v>
      </c>
      <c r="H48" s="660" t="s">
        <v>392</v>
      </c>
      <c r="I48" s="735" t="s">
        <v>428</v>
      </c>
      <c r="J48" s="982" t="s">
        <v>392</v>
      </c>
      <c r="K48" s="735" t="s">
        <v>428</v>
      </c>
      <c r="L48" s="982" t="s">
        <v>392</v>
      </c>
      <c r="M48" s="735" t="s">
        <v>428</v>
      </c>
      <c r="N48" s="982" t="s">
        <v>392</v>
      </c>
      <c r="O48" s="735" t="s">
        <v>428</v>
      </c>
      <c r="P48" s="982" t="s">
        <v>392</v>
      </c>
      <c r="Q48" s="735" t="s">
        <v>428</v>
      </c>
      <c r="R48" s="982" t="s">
        <v>392</v>
      </c>
      <c r="S48" s="735" t="s">
        <v>428</v>
      </c>
      <c r="T48" s="982" t="s">
        <v>392</v>
      </c>
      <c r="U48" s="735" t="s">
        <v>428</v>
      </c>
      <c r="V48" s="982" t="s">
        <v>392</v>
      </c>
      <c r="W48" s="735" t="s">
        <v>428</v>
      </c>
      <c r="X48" s="982" t="s">
        <v>392</v>
      </c>
      <c r="Y48" s="735" t="s">
        <v>428</v>
      </c>
      <c r="Z48" s="982" t="s">
        <v>392</v>
      </c>
      <c r="AA48" s="735" t="s">
        <v>428</v>
      </c>
      <c r="AB48" s="982" t="s">
        <v>392</v>
      </c>
      <c r="AC48" s="735" t="s">
        <v>428</v>
      </c>
      <c r="AD48" s="982" t="s">
        <v>392</v>
      </c>
      <c r="AE48" s="735" t="s">
        <v>428</v>
      </c>
      <c r="AF48" s="982" t="s">
        <v>392</v>
      </c>
      <c r="AG48" s="735" t="s">
        <v>428</v>
      </c>
      <c r="AH48" s="982" t="s">
        <v>392</v>
      </c>
      <c r="AI48" s="735" t="s">
        <v>428</v>
      </c>
      <c r="AJ48" s="982" t="s">
        <v>392</v>
      </c>
      <c r="AK48" s="735" t="s">
        <v>428</v>
      </c>
      <c r="AL48" s="982" t="s">
        <v>392</v>
      </c>
      <c r="AM48" s="735" t="s">
        <v>428</v>
      </c>
      <c r="AN48" s="982" t="s">
        <v>392</v>
      </c>
      <c r="AO48" s="735" t="s">
        <v>428</v>
      </c>
      <c r="AP48" s="982" t="s">
        <v>392</v>
      </c>
      <c r="AQ48" s="735" t="s">
        <v>428</v>
      </c>
      <c r="AR48" s="982" t="s">
        <v>392</v>
      </c>
      <c r="AS48" s="735" t="s">
        <v>428</v>
      </c>
      <c r="AT48" s="982" t="s">
        <v>392</v>
      </c>
      <c r="AU48" s="735" t="s">
        <v>428</v>
      </c>
      <c r="AV48" s="982" t="s">
        <v>392</v>
      </c>
      <c r="AW48" s="735" t="s">
        <v>428</v>
      </c>
      <c r="AX48" s="982" t="s">
        <v>392</v>
      </c>
      <c r="AY48" s="735" t="s">
        <v>428</v>
      </c>
      <c r="AZ48" s="983" t="s">
        <v>392</v>
      </c>
      <c r="BA48" s="984" t="s">
        <v>428</v>
      </c>
      <c r="BB48" s="985" t="s">
        <v>392</v>
      </c>
      <c r="BC48" s="921"/>
      <c r="BD48" s="980" t="s">
        <v>426</v>
      </c>
      <c r="BE48" s="981" t="s">
        <v>427</v>
      </c>
      <c r="BF48" s="884"/>
      <c r="BG48" s="814"/>
      <c r="BH48" s="814"/>
      <c r="BI48" s="815"/>
      <c r="BJ48" s="733" t="s">
        <v>428</v>
      </c>
      <c r="BK48" s="660" t="s">
        <v>392</v>
      </c>
      <c r="BL48" s="735" t="s">
        <v>428</v>
      </c>
      <c r="BM48" s="982" t="s">
        <v>392</v>
      </c>
      <c r="BN48" s="735" t="s">
        <v>428</v>
      </c>
      <c r="BO48" s="982" t="s">
        <v>392</v>
      </c>
      <c r="BP48" s="735" t="s">
        <v>428</v>
      </c>
      <c r="BQ48" s="982" t="s">
        <v>392</v>
      </c>
      <c r="BR48" s="735" t="s">
        <v>428</v>
      </c>
      <c r="BS48" s="982" t="s">
        <v>392</v>
      </c>
      <c r="BT48" s="735" t="s">
        <v>428</v>
      </c>
      <c r="BU48" s="982" t="s">
        <v>392</v>
      </c>
      <c r="BV48" s="735" t="s">
        <v>428</v>
      </c>
      <c r="BW48" s="982" t="s">
        <v>392</v>
      </c>
      <c r="BX48" s="735" t="s">
        <v>428</v>
      </c>
      <c r="BY48" s="982" t="s">
        <v>392</v>
      </c>
      <c r="BZ48" s="735" t="s">
        <v>428</v>
      </c>
      <c r="CA48" s="982" t="s">
        <v>392</v>
      </c>
      <c r="CB48" s="735" t="s">
        <v>428</v>
      </c>
      <c r="CC48" s="982" t="s">
        <v>392</v>
      </c>
      <c r="CD48" s="735" t="s">
        <v>428</v>
      </c>
      <c r="CE48" s="982" t="s">
        <v>392</v>
      </c>
      <c r="CF48" s="735" t="s">
        <v>428</v>
      </c>
      <c r="CG48" s="982" t="s">
        <v>392</v>
      </c>
      <c r="CH48" s="735" t="s">
        <v>428</v>
      </c>
      <c r="CI48" s="982" t="s">
        <v>392</v>
      </c>
      <c r="CJ48" s="735" t="s">
        <v>428</v>
      </c>
      <c r="CK48" s="982" t="s">
        <v>392</v>
      </c>
      <c r="CL48" s="735" t="s">
        <v>428</v>
      </c>
      <c r="CM48" s="982" t="s">
        <v>392</v>
      </c>
      <c r="CN48" s="735" t="s">
        <v>428</v>
      </c>
      <c r="CO48" s="982" t="s">
        <v>392</v>
      </c>
      <c r="CP48" s="735" t="s">
        <v>428</v>
      </c>
      <c r="CQ48" s="982" t="s">
        <v>392</v>
      </c>
      <c r="CR48" s="735" t="s">
        <v>428</v>
      </c>
      <c r="CS48" s="982" t="s">
        <v>392</v>
      </c>
      <c r="CT48" s="735" t="s">
        <v>428</v>
      </c>
      <c r="CU48" s="982" t="s">
        <v>392</v>
      </c>
      <c r="CV48" s="735" t="s">
        <v>428</v>
      </c>
      <c r="CW48" s="982" t="s">
        <v>392</v>
      </c>
      <c r="CX48" s="735" t="s">
        <v>428</v>
      </c>
      <c r="CY48" s="982" t="s">
        <v>392</v>
      </c>
      <c r="CZ48" s="735" t="s">
        <v>428</v>
      </c>
      <c r="DA48" s="982" t="s">
        <v>392</v>
      </c>
      <c r="DB48" s="735" t="s">
        <v>428</v>
      </c>
      <c r="DC48" s="983" t="s">
        <v>392</v>
      </c>
      <c r="DD48" s="984" t="s">
        <v>428</v>
      </c>
      <c r="DE48" s="985" t="s">
        <v>392</v>
      </c>
      <c r="DF48" s="921"/>
      <c r="DG48" s="980" t="s">
        <v>426</v>
      </c>
      <c r="DH48" s="981" t="s">
        <v>427</v>
      </c>
      <c r="DI48" s="884"/>
      <c r="DJ48" s="814"/>
      <c r="DK48" s="814"/>
      <c r="DL48" s="815"/>
      <c r="DM48" s="733" t="s">
        <v>428</v>
      </c>
      <c r="DN48" s="660" t="s">
        <v>392</v>
      </c>
      <c r="DO48" s="735" t="s">
        <v>428</v>
      </c>
      <c r="DP48" s="982" t="s">
        <v>392</v>
      </c>
      <c r="DQ48" s="735" t="s">
        <v>428</v>
      </c>
      <c r="DR48" s="982" t="s">
        <v>392</v>
      </c>
      <c r="DS48" s="735" t="s">
        <v>428</v>
      </c>
      <c r="DT48" s="982" t="s">
        <v>392</v>
      </c>
      <c r="DU48" s="735" t="s">
        <v>428</v>
      </c>
      <c r="DV48" s="982" t="s">
        <v>392</v>
      </c>
      <c r="DW48" s="735" t="s">
        <v>428</v>
      </c>
      <c r="DX48" s="982" t="s">
        <v>392</v>
      </c>
      <c r="DY48" s="735" t="s">
        <v>428</v>
      </c>
      <c r="DZ48" s="982" t="s">
        <v>392</v>
      </c>
      <c r="EA48" s="735" t="s">
        <v>428</v>
      </c>
      <c r="EB48" s="982" t="s">
        <v>392</v>
      </c>
      <c r="EC48" s="735" t="s">
        <v>428</v>
      </c>
      <c r="ED48" s="982" t="s">
        <v>392</v>
      </c>
      <c r="EE48" s="735" t="s">
        <v>428</v>
      </c>
      <c r="EF48" s="982" t="s">
        <v>392</v>
      </c>
      <c r="EG48" s="735" t="s">
        <v>428</v>
      </c>
      <c r="EH48" s="982" t="s">
        <v>392</v>
      </c>
      <c r="EI48" s="735" t="s">
        <v>428</v>
      </c>
      <c r="EJ48" s="982" t="s">
        <v>392</v>
      </c>
      <c r="EK48" s="735" t="s">
        <v>428</v>
      </c>
      <c r="EL48" s="982" t="s">
        <v>392</v>
      </c>
      <c r="EM48" s="735" t="s">
        <v>428</v>
      </c>
      <c r="EN48" s="982" t="s">
        <v>392</v>
      </c>
      <c r="EO48" s="735" t="s">
        <v>428</v>
      </c>
      <c r="EP48" s="982" t="s">
        <v>392</v>
      </c>
      <c r="EQ48" s="735" t="s">
        <v>428</v>
      </c>
      <c r="ER48" s="982" t="s">
        <v>392</v>
      </c>
      <c r="ES48" s="735" t="s">
        <v>428</v>
      </c>
      <c r="ET48" s="982" t="s">
        <v>392</v>
      </c>
      <c r="EU48" s="735" t="s">
        <v>428</v>
      </c>
      <c r="EV48" s="982" t="s">
        <v>392</v>
      </c>
      <c r="EW48" s="735" t="s">
        <v>428</v>
      </c>
      <c r="EX48" s="982" t="s">
        <v>392</v>
      </c>
      <c r="EY48" s="735" t="s">
        <v>428</v>
      </c>
      <c r="EZ48" s="982" t="s">
        <v>392</v>
      </c>
      <c r="FA48" s="735" t="s">
        <v>428</v>
      </c>
      <c r="FB48" s="982" t="s">
        <v>392</v>
      </c>
      <c r="FC48" s="735" t="s">
        <v>428</v>
      </c>
      <c r="FD48" s="982" t="s">
        <v>392</v>
      </c>
      <c r="FE48" s="735" t="s">
        <v>428</v>
      </c>
      <c r="FF48" s="983" t="s">
        <v>392</v>
      </c>
      <c r="FG48" s="984" t="s">
        <v>428</v>
      </c>
      <c r="FH48" s="985" t="s">
        <v>392</v>
      </c>
      <c r="FI48" s="921"/>
      <c r="FJ48" s="980" t="s">
        <v>426</v>
      </c>
      <c r="FK48" s="731" t="s">
        <v>427</v>
      </c>
      <c r="FL48" s="884"/>
      <c r="FM48" s="814"/>
      <c r="FN48" s="814"/>
      <c r="FO48" s="815"/>
      <c r="FP48" s="740" t="s">
        <v>394</v>
      </c>
      <c r="FQ48" s="666" t="s">
        <v>428</v>
      </c>
      <c r="FR48" s="660" t="s">
        <v>395</v>
      </c>
      <c r="FS48" s="986" t="s">
        <v>394</v>
      </c>
      <c r="FT48" s="666" t="s">
        <v>428</v>
      </c>
      <c r="FU48" s="987" t="s">
        <v>395</v>
      </c>
      <c r="FV48" s="988"/>
      <c r="FW48" s="982" t="s">
        <v>318</v>
      </c>
      <c r="FX48" s="986"/>
      <c r="FY48" s="982" t="s">
        <v>318</v>
      </c>
      <c r="FZ48" s="986"/>
      <c r="GA48" s="982" t="s">
        <v>318</v>
      </c>
      <c r="GB48" s="986"/>
      <c r="GC48" s="982" t="s">
        <v>318</v>
      </c>
      <c r="GD48" s="986"/>
      <c r="GE48" s="989" t="s">
        <v>319</v>
      </c>
      <c r="GF48" s="681"/>
      <c r="GG48" s="652"/>
      <c r="GH48" s="652"/>
      <c r="GI48" s="652"/>
      <c r="GJ48" s="527"/>
      <c r="GK48" s="612" t="s">
        <v>502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6</v>
      </c>
      <c r="F49" s="992" t="s">
        <v>397</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396</v>
      </c>
      <c r="BF49" s="991"/>
      <c r="BG49" s="747"/>
      <c r="BH49" s="748">
        <v>6</v>
      </c>
      <c r="BI49" s="992" t="s">
        <v>397</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396</v>
      </c>
      <c r="DI49" s="991"/>
      <c r="DJ49" s="747"/>
      <c r="DK49" s="748">
        <v>6</v>
      </c>
      <c r="DL49" s="992" t="s">
        <v>397</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326</v>
      </c>
      <c r="FW49" s="998"/>
      <c r="FX49" s="999" t="s">
        <v>327</v>
      </c>
      <c r="FY49" s="1000"/>
      <c r="FZ49" s="1001" t="s">
        <v>328</v>
      </c>
      <c r="GA49" s="1002"/>
      <c r="GB49" s="1003" t="s">
        <v>329</v>
      </c>
      <c r="GC49" s="1004"/>
      <c r="GD49" s="1003" t="s">
        <v>330</v>
      </c>
      <c r="GE49" s="1005"/>
      <c r="GF49" s="681"/>
      <c r="GG49" s="599"/>
      <c r="GH49" s="599"/>
      <c r="GI49" s="599"/>
      <c r="GJ49" s="577"/>
      <c r="GK49" s="414" t="s">
        <v>503</v>
      </c>
      <c r="GL49" s="577"/>
      <c r="GM49" s="414"/>
      <c r="GN49" s="577"/>
      <c r="GO49" s="414"/>
      <c r="GP49" s="414"/>
      <c r="GQ49" s="414"/>
      <c r="GR49" s="577"/>
      <c r="GS49" s="527"/>
      <c r="GT49" s="850"/>
      <c r="GU49" s="527" t="s">
        <v>481</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504</v>
      </c>
      <c r="GL50" s="577"/>
      <c r="GM50" s="414"/>
      <c r="GN50" s="577"/>
      <c r="GO50" s="414"/>
      <c r="GP50" s="414"/>
      <c r="GQ50" s="414"/>
      <c r="GR50" s="577"/>
      <c r="GS50" s="942"/>
      <c r="GT50" s="926"/>
      <c r="GU50" s="577" t="s">
        <v>505</v>
      </c>
      <c r="GV50" s="577"/>
      <c r="GW50" s="577"/>
      <c r="GX50" s="577"/>
      <c r="GY50" s="612"/>
      <c r="GZ50" s="576"/>
      <c r="HA50" s="612">
        <v>36.4</v>
      </c>
      <c r="HB50" s="576" t="s">
        <v>463</v>
      </c>
      <c r="HC50" s="1027"/>
      <c r="HD50" s="416"/>
    </row>
    <row r="51" spans="1:212" ht="20.100000000000001" customHeight="1" thickBot="1">
      <c r="A51" s="1028"/>
      <c r="B51" s="463" t="s">
        <v>429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506</v>
      </c>
      <c r="GN51" s="1037" t="s">
        <v>507</v>
      </c>
      <c r="GO51" s="1038" t="s">
        <v>508</v>
      </c>
      <c r="GP51" s="1038" t="s">
        <v>487</v>
      </c>
      <c r="GQ51" s="1039" t="s">
        <v>488</v>
      </c>
      <c r="GR51" s="726"/>
      <c r="GS51" s="942"/>
      <c r="GT51" s="756"/>
      <c r="GU51" s="577" t="s">
        <v>509</v>
      </c>
      <c r="GV51" s="577"/>
      <c r="GW51" s="577"/>
      <c r="GX51" s="577"/>
      <c r="GY51" s="414"/>
      <c r="GZ51" s="1040"/>
      <c r="HA51" s="612">
        <v>36.4</v>
      </c>
      <c r="HB51" s="576" t="s">
        <v>463</v>
      </c>
      <c r="HC51" s="1041"/>
      <c r="HD51" s="416"/>
    </row>
    <row r="52" spans="1:212" ht="20.100000000000001" customHeight="1" thickBot="1">
      <c r="A52" s="1042" t="s">
        <v>430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430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430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430</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353</v>
      </c>
      <c r="GC52" s="1061">
        <v>318</v>
      </c>
      <c r="GD52" s="1060" t="s">
        <v>355</v>
      </c>
      <c r="GE52" s="1062">
        <v>0</v>
      </c>
      <c r="GF52" s="681"/>
      <c r="GG52" s="979"/>
      <c r="GH52" s="979"/>
      <c r="GI52" s="979"/>
      <c r="GJ52" s="925"/>
      <c r="GK52" s="726"/>
      <c r="GL52" s="1063"/>
      <c r="GM52" s="1064"/>
      <c r="GN52" s="1064"/>
      <c r="GO52" s="1065"/>
      <c r="GP52" s="1065"/>
      <c r="GQ52" s="1066"/>
      <c r="GR52" s="942"/>
      <c r="GS52" s="882"/>
      <c r="GT52" s="850"/>
      <c r="GU52" s="527" t="s">
        <v>483</v>
      </c>
      <c r="GV52" s="726"/>
      <c r="GW52" s="925"/>
      <c r="GX52" s="726"/>
      <c r="GY52" s="414"/>
      <c r="GZ52" s="1067"/>
      <c r="HA52" s="942"/>
      <c r="HB52" s="1067"/>
      <c r="HC52" s="559"/>
      <c r="HD52" s="416"/>
    </row>
    <row r="53" spans="1:212" ht="20.100000000000001" customHeight="1" thickTop="1">
      <c r="A53" s="1068" t="s">
        <v>431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431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431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431</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353</v>
      </c>
      <c r="GC53" s="1085">
        <v>6581</v>
      </c>
      <c r="GD53" s="1087" t="s">
        <v>355</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510</v>
      </c>
      <c r="GV53" s="577"/>
      <c r="GW53" s="577"/>
      <c r="GX53" s="577"/>
      <c r="GY53" s="414"/>
      <c r="GZ53" s="410"/>
      <c r="HA53" s="612">
        <v>13.4</v>
      </c>
      <c r="HB53" s="576" t="s">
        <v>463</v>
      </c>
      <c r="HC53" s="792"/>
      <c r="HD53" s="416"/>
    </row>
    <row r="54" spans="1:212" ht="20.100000000000001" customHeight="1">
      <c r="A54" s="1094" t="s">
        <v>432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432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432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432</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511</v>
      </c>
      <c r="GV54" s="1107"/>
      <c r="GW54" s="1107"/>
      <c r="GX54" s="1107"/>
      <c r="GY54" s="768"/>
      <c r="GZ54" s="1108"/>
      <c r="HA54" s="1109">
        <v>49.8</v>
      </c>
      <c r="HB54" s="1110" t="s">
        <v>463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331</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331</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331</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332</v>
      </c>
      <c r="FK56" s="1118"/>
      <c r="FL56" s="1118"/>
      <c r="FM56" s="1118"/>
      <c r="FN56" s="1119"/>
      <c r="FO56" s="1119"/>
      <c r="FP56" s="1125" t="s">
        <v>333</v>
      </c>
      <c r="FQ56" s="1126"/>
      <c r="FR56" s="1127"/>
      <c r="FS56" s="1128" t="s">
        <v>292</v>
      </c>
      <c r="FT56" s="1129"/>
      <c r="FU56" s="1130"/>
      <c r="FV56" s="1131" t="s">
        <v>334</v>
      </c>
      <c r="FW56" s="1132"/>
      <c r="FX56" s="1133" t="s">
        <v>335</v>
      </c>
      <c r="FY56" s="1134"/>
      <c r="FZ56" s="1135" t="s">
        <v>336</v>
      </c>
      <c r="GA56" s="1136"/>
      <c r="GB56" s="1137" t="s">
        <v>337</v>
      </c>
      <c r="GC56" s="1122"/>
      <c r="GD56" s="1137" t="s">
        <v>338</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339</v>
      </c>
      <c r="H57" s="1143" t="s">
        <v>318</v>
      </c>
      <c r="I57" s="1144" t="s">
        <v>339</v>
      </c>
      <c r="J57" s="1143" t="s">
        <v>318</v>
      </c>
      <c r="K57" s="1144" t="s">
        <v>339</v>
      </c>
      <c r="L57" s="1143" t="s">
        <v>318</v>
      </c>
      <c r="M57" s="1144" t="s">
        <v>339</v>
      </c>
      <c r="N57" s="1143" t="s">
        <v>318</v>
      </c>
      <c r="O57" s="1144" t="s">
        <v>339</v>
      </c>
      <c r="P57" s="1143" t="s">
        <v>318</v>
      </c>
      <c r="Q57" s="1144" t="s">
        <v>339</v>
      </c>
      <c r="R57" s="1143" t="s">
        <v>318</v>
      </c>
      <c r="S57" s="1144" t="s">
        <v>339</v>
      </c>
      <c r="T57" s="1143" t="s">
        <v>318</v>
      </c>
      <c r="U57" s="1144" t="s">
        <v>339</v>
      </c>
      <c r="V57" s="1143" t="s">
        <v>318</v>
      </c>
      <c r="W57" s="1144" t="s">
        <v>339</v>
      </c>
      <c r="X57" s="1143" t="s">
        <v>318</v>
      </c>
      <c r="Y57" s="1144" t="s">
        <v>339</v>
      </c>
      <c r="Z57" s="1143" t="s">
        <v>318</v>
      </c>
      <c r="AA57" s="1144" t="s">
        <v>339</v>
      </c>
      <c r="AB57" s="1143" t="s">
        <v>318</v>
      </c>
      <c r="AC57" s="1144" t="s">
        <v>339</v>
      </c>
      <c r="AD57" s="1143" t="s">
        <v>339</v>
      </c>
      <c r="AE57" s="1144" t="s">
        <v>339</v>
      </c>
      <c r="AF57" s="1143" t="s">
        <v>318</v>
      </c>
      <c r="AG57" s="1144" t="s">
        <v>339</v>
      </c>
      <c r="AH57" s="1143" t="s">
        <v>318</v>
      </c>
      <c r="AI57" s="1144" t="s">
        <v>339</v>
      </c>
      <c r="AJ57" s="1143" t="s">
        <v>318</v>
      </c>
      <c r="AK57" s="1144" t="s">
        <v>339</v>
      </c>
      <c r="AL57" s="1143" t="s">
        <v>318</v>
      </c>
      <c r="AM57" s="1144" t="s">
        <v>339</v>
      </c>
      <c r="AN57" s="1143" t="s">
        <v>318</v>
      </c>
      <c r="AO57" s="1144" t="s">
        <v>339</v>
      </c>
      <c r="AP57" s="1143" t="s">
        <v>318</v>
      </c>
      <c r="AQ57" s="1144" t="s">
        <v>339</v>
      </c>
      <c r="AR57" s="1143" t="s">
        <v>318</v>
      </c>
      <c r="AS57" s="1144" t="s">
        <v>339</v>
      </c>
      <c r="AT57" s="1143" t="s">
        <v>318</v>
      </c>
      <c r="AU57" s="1144" t="s">
        <v>339</v>
      </c>
      <c r="AV57" s="1143" t="s">
        <v>318</v>
      </c>
      <c r="AW57" s="1144" t="s">
        <v>339</v>
      </c>
      <c r="AX57" s="1143" t="s">
        <v>318</v>
      </c>
      <c r="AY57" s="1144" t="s">
        <v>339</v>
      </c>
      <c r="AZ57" s="1143" t="s">
        <v>318</v>
      </c>
      <c r="BA57" s="1145" t="s">
        <v>339</v>
      </c>
      <c r="BB57" s="1146" t="s">
        <v>318</v>
      </c>
      <c r="BC57" s="1041"/>
      <c r="BD57" s="1138"/>
      <c r="BE57" s="1139"/>
      <c r="BF57" s="1139"/>
      <c r="BG57" s="1139"/>
      <c r="BH57" s="1140"/>
      <c r="BI57" s="1141"/>
      <c r="BJ57" s="1142" t="s">
        <v>339</v>
      </c>
      <c r="BK57" s="1143" t="s">
        <v>318</v>
      </c>
      <c r="BL57" s="1144" t="s">
        <v>339</v>
      </c>
      <c r="BM57" s="1143" t="s">
        <v>318</v>
      </c>
      <c r="BN57" s="1144" t="s">
        <v>339</v>
      </c>
      <c r="BO57" s="1143" t="s">
        <v>318</v>
      </c>
      <c r="BP57" s="1144" t="s">
        <v>339</v>
      </c>
      <c r="BQ57" s="1143" t="s">
        <v>318</v>
      </c>
      <c r="BR57" s="1144" t="s">
        <v>339</v>
      </c>
      <c r="BS57" s="1143" t="s">
        <v>318</v>
      </c>
      <c r="BT57" s="1144" t="s">
        <v>339</v>
      </c>
      <c r="BU57" s="1143" t="s">
        <v>318</v>
      </c>
      <c r="BV57" s="1144" t="s">
        <v>339</v>
      </c>
      <c r="BW57" s="1143" t="s">
        <v>318</v>
      </c>
      <c r="BX57" s="1144" t="s">
        <v>339</v>
      </c>
      <c r="BY57" s="1143" t="s">
        <v>318</v>
      </c>
      <c r="BZ57" s="1144" t="s">
        <v>339</v>
      </c>
      <c r="CA57" s="1143" t="s">
        <v>318</v>
      </c>
      <c r="CB57" s="1144" t="s">
        <v>339</v>
      </c>
      <c r="CC57" s="1143" t="s">
        <v>318</v>
      </c>
      <c r="CD57" s="1144" t="s">
        <v>339</v>
      </c>
      <c r="CE57" s="1143" t="s">
        <v>318</v>
      </c>
      <c r="CF57" s="1144" t="s">
        <v>339</v>
      </c>
      <c r="CG57" s="1143" t="s">
        <v>339</v>
      </c>
      <c r="CH57" s="1144" t="s">
        <v>339</v>
      </c>
      <c r="CI57" s="1143" t="s">
        <v>318</v>
      </c>
      <c r="CJ57" s="1144" t="s">
        <v>339</v>
      </c>
      <c r="CK57" s="1143" t="s">
        <v>318</v>
      </c>
      <c r="CL57" s="1144" t="s">
        <v>339</v>
      </c>
      <c r="CM57" s="1143" t="s">
        <v>318</v>
      </c>
      <c r="CN57" s="1144" t="s">
        <v>339</v>
      </c>
      <c r="CO57" s="1143" t="s">
        <v>318</v>
      </c>
      <c r="CP57" s="1144" t="s">
        <v>339</v>
      </c>
      <c r="CQ57" s="1143" t="s">
        <v>318</v>
      </c>
      <c r="CR57" s="1144" t="s">
        <v>339</v>
      </c>
      <c r="CS57" s="1143" t="s">
        <v>318</v>
      </c>
      <c r="CT57" s="1144" t="s">
        <v>339</v>
      </c>
      <c r="CU57" s="1143" t="s">
        <v>318</v>
      </c>
      <c r="CV57" s="1144" t="s">
        <v>339</v>
      </c>
      <c r="CW57" s="1143" t="s">
        <v>318</v>
      </c>
      <c r="CX57" s="1144" t="s">
        <v>339</v>
      </c>
      <c r="CY57" s="1143" t="s">
        <v>318</v>
      </c>
      <c r="CZ57" s="1144" t="s">
        <v>339</v>
      </c>
      <c r="DA57" s="1143" t="s">
        <v>318</v>
      </c>
      <c r="DB57" s="1144" t="s">
        <v>339</v>
      </c>
      <c r="DC57" s="1143" t="s">
        <v>318</v>
      </c>
      <c r="DD57" s="1145" t="s">
        <v>339</v>
      </c>
      <c r="DE57" s="1146" t="s">
        <v>318</v>
      </c>
      <c r="DF57" s="1041"/>
      <c r="DG57" s="1138"/>
      <c r="DH57" s="1139"/>
      <c r="DI57" s="1139"/>
      <c r="DJ57" s="1139"/>
      <c r="DK57" s="1140"/>
      <c r="DL57" s="1141"/>
      <c r="DM57" s="1142" t="s">
        <v>339</v>
      </c>
      <c r="DN57" s="1143" t="s">
        <v>318</v>
      </c>
      <c r="DO57" s="1144" t="s">
        <v>339</v>
      </c>
      <c r="DP57" s="1143" t="s">
        <v>318</v>
      </c>
      <c r="DQ57" s="1144" t="s">
        <v>339</v>
      </c>
      <c r="DR57" s="1143" t="s">
        <v>318</v>
      </c>
      <c r="DS57" s="1144" t="s">
        <v>339</v>
      </c>
      <c r="DT57" s="1143" t="s">
        <v>318</v>
      </c>
      <c r="DU57" s="1144" t="s">
        <v>339</v>
      </c>
      <c r="DV57" s="1143" t="s">
        <v>318</v>
      </c>
      <c r="DW57" s="1144" t="s">
        <v>339</v>
      </c>
      <c r="DX57" s="1143" t="s">
        <v>318</v>
      </c>
      <c r="DY57" s="1144" t="s">
        <v>339</v>
      </c>
      <c r="DZ57" s="1143" t="s">
        <v>318</v>
      </c>
      <c r="EA57" s="1144" t="s">
        <v>339</v>
      </c>
      <c r="EB57" s="1143" t="s">
        <v>318</v>
      </c>
      <c r="EC57" s="1144" t="s">
        <v>339</v>
      </c>
      <c r="ED57" s="1143" t="s">
        <v>318</v>
      </c>
      <c r="EE57" s="1144" t="s">
        <v>339</v>
      </c>
      <c r="EF57" s="1143" t="s">
        <v>318</v>
      </c>
      <c r="EG57" s="1144" t="s">
        <v>339</v>
      </c>
      <c r="EH57" s="1143" t="s">
        <v>318</v>
      </c>
      <c r="EI57" s="1144" t="s">
        <v>339</v>
      </c>
      <c r="EJ57" s="1143" t="s">
        <v>339</v>
      </c>
      <c r="EK57" s="1144" t="s">
        <v>339</v>
      </c>
      <c r="EL57" s="1143" t="s">
        <v>318</v>
      </c>
      <c r="EM57" s="1144" t="s">
        <v>339</v>
      </c>
      <c r="EN57" s="1143" t="s">
        <v>318</v>
      </c>
      <c r="EO57" s="1144" t="s">
        <v>339</v>
      </c>
      <c r="EP57" s="1143" t="s">
        <v>318</v>
      </c>
      <c r="EQ57" s="1144" t="s">
        <v>339</v>
      </c>
      <c r="ER57" s="1143" t="s">
        <v>318</v>
      </c>
      <c r="ES57" s="1144" t="s">
        <v>339</v>
      </c>
      <c r="ET57" s="1143" t="s">
        <v>318</v>
      </c>
      <c r="EU57" s="1144" t="s">
        <v>339</v>
      </c>
      <c r="EV57" s="1143" t="s">
        <v>318</v>
      </c>
      <c r="EW57" s="1144" t="s">
        <v>339</v>
      </c>
      <c r="EX57" s="1143" t="s">
        <v>318</v>
      </c>
      <c r="EY57" s="1144" t="s">
        <v>339</v>
      </c>
      <c r="EZ57" s="1143" t="s">
        <v>318</v>
      </c>
      <c r="FA57" s="1144" t="s">
        <v>339</v>
      </c>
      <c r="FB57" s="1143" t="s">
        <v>318</v>
      </c>
      <c r="FC57" s="1144" t="s">
        <v>339</v>
      </c>
      <c r="FD57" s="1143" t="s">
        <v>318</v>
      </c>
      <c r="FE57" s="1144" t="s">
        <v>339</v>
      </c>
      <c r="FF57" s="1143" t="s">
        <v>318</v>
      </c>
      <c r="FG57" s="1145" t="s">
        <v>339</v>
      </c>
      <c r="FH57" s="1146" t="s">
        <v>318</v>
      </c>
      <c r="FI57" s="1041"/>
      <c r="FJ57" s="1138"/>
      <c r="FK57" s="1139"/>
      <c r="FL57" s="1139"/>
      <c r="FM57" s="1139"/>
      <c r="FN57" s="1140"/>
      <c r="FO57" s="1141"/>
      <c r="FP57" s="1147" t="s">
        <v>44</v>
      </c>
      <c r="FQ57" s="1145" t="s">
        <v>339</v>
      </c>
      <c r="FR57" s="1143" t="s">
        <v>319</v>
      </c>
      <c r="FS57" s="1148" t="s">
        <v>44</v>
      </c>
      <c r="FT57" s="1145" t="s">
        <v>339</v>
      </c>
      <c r="FU57" s="1149" t="s">
        <v>319</v>
      </c>
      <c r="FV57" s="1150" t="s">
        <v>44</v>
      </c>
      <c r="FW57" s="1143" t="s">
        <v>318</v>
      </c>
      <c r="FX57" s="1148" t="s">
        <v>44</v>
      </c>
      <c r="FY57" s="1143" t="s">
        <v>318</v>
      </c>
      <c r="FZ57" s="1148" t="s">
        <v>44</v>
      </c>
      <c r="GA57" s="1143" t="s">
        <v>318</v>
      </c>
      <c r="GB57" s="1148" t="s">
        <v>44</v>
      </c>
      <c r="GC57" s="1143" t="s">
        <v>318</v>
      </c>
      <c r="GD57" s="1148" t="s">
        <v>44</v>
      </c>
      <c r="GE57" s="1146" t="s">
        <v>319</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650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651</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651</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651</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652</v>
      </c>
      <c r="B59" s="1169"/>
      <c r="C59" s="1169"/>
      <c r="D59" s="1170" t="s">
        <v>653</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25.6</v>
      </c>
      <c r="X59" s="584">
        <v>1536</v>
      </c>
      <c r="Y59" s="1173">
        <v>26.5</v>
      </c>
      <c r="Z59" s="584">
        <v>1590</v>
      </c>
      <c r="AA59" s="1173">
        <v>26.8</v>
      </c>
      <c r="AB59" s="584">
        <v>1608</v>
      </c>
      <c r="AC59" s="1173">
        <v>28.1</v>
      </c>
      <c r="AD59" s="584">
        <v>1686</v>
      </c>
      <c r="AE59" s="1173">
        <v>27.7</v>
      </c>
      <c r="AF59" s="584">
        <v>1662</v>
      </c>
      <c r="AG59" s="1173">
        <v>27</v>
      </c>
      <c r="AH59" s="584">
        <v>1620</v>
      </c>
      <c r="AI59" s="1173">
        <v>27</v>
      </c>
      <c r="AJ59" s="584">
        <v>1620</v>
      </c>
      <c r="AK59" s="1173">
        <v>26.7</v>
      </c>
      <c r="AL59" s="584">
        <v>1602</v>
      </c>
      <c r="AM59" s="1173">
        <v>26</v>
      </c>
      <c r="AN59" s="584">
        <v>1560</v>
      </c>
      <c r="AO59" s="1173">
        <v>25.3</v>
      </c>
      <c r="AP59" s="584">
        <v>1518</v>
      </c>
      <c r="AQ59" s="1173">
        <v>0</v>
      </c>
      <c r="AR59" s="584">
        <v>0</v>
      </c>
      <c r="AS59" s="1173">
        <v>0</v>
      </c>
      <c r="AT59" s="584">
        <v>0</v>
      </c>
      <c r="AU59" s="1173">
        <v>0</v>
      </c>
      <c r="AV59" s="584">
        <v>0</v>
      </c>
      <c r="AW59" s="1173">
        <v>0</v>
      </c>
      <c r="AX59" s="584">
        <v>0</v>
      </c>
      <c r="AY59" s="1173">
        <v>0</v>
      </c>
      <c r="AZ59" s="584">
        <v>0</v>
      </c>
      <c r="BA59" s="1173">
        <v>0</v>
      </c>
      <c r="BB59" s="586">
        <v>0</v>
      </c>
      <c r="BC59" s="560"/>
      <c r="BD59" s="1168" t="s">
        <v>652</v>
      </c>
      <c r="BE59" s="1169"/>
      <c r="BF59" s="1169"/>
      <c r="BG59" s="1170" t="s">
        <v>653</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20.5</v>
      </c>
      <c r="CA59" s="584">
        <v>1230</v>
      </c>
      <c r="CB59" s="1173">
        <v>21.3</v>
      </c>
      <c r="CC59" s="584">
        <v>1278</v>
      </c>
      <c r="CD59" s="1173">
        <v>22.2</v>
      </c>
      <c r="CE59" s="584">
        <v>1332</v>
      </c>
      <c r="CF59" s="1173">
        <v>22.9</v>
      </c>
      <c r="CG59" s="584">
        <v>1374</v>
      </c>
      <c r="CH59" s="1173">
        <v>23.3</v>
      </c>
      <c r="CI59" s="584">
        <v>1398</v>
      </c>
      <c r="CJ59" s="1173">
        <v>22.6</v>
      </c>
      <c r="CK59" s="584">
        <v>1356</v>
      </c>
      <c r="CL59" s="1173">
        <v>22.4</v>
      </c>
      <c r="CM59" s="584">
        <v>1344</v>
      </c>
      <c r="CN59" s="1173">
        <v>22.2</v>
      </c>
      <c r="CO59" s="584">
        <v>1332</v>
      </c>
      <c r="CP59" s="1173">
        <v>22.2</v>
      </c>
      <c r="CQ59" s="584">
        <v>1332</v>
      </c>
      <c r="CR59" s="1173">
        <v>21.5</v>
      </c>
      <c r="CS59" s="584">
        <v>1290</v>
      </c>
      <c r="CT59" s="1173">
        <v>0</v>
      </c>
      <c r="CU59" s="584">
        <v>0</v>
      </c>
      <c r="CV59" s="1173">
        <v>0</v>
      </c>
      <c r="CW59" s="584">
        <v>0</v>
      </c>
      <c r="CX59" s="1173">
        <v>0</v>
      </c>
      <c r="CY59" s="584">
        <v>0</v>
      </c>
      <c r="CZ59" s="1173">
        <v>0</v>
      </c>
      <c r="DA59" s="584">
        <v>0</v>
      </c>
      <c r="DB59" s="1173">
        <v>0</v>
      </c>
      <c r="DC59" s="584">
        <v>0</v>
      </c>
      <c r="DD59" s="1173">
        <v>0</v>
      </c>
      <c r="DE59" s="586">
        <v>0</v>
      </c>
      <c r="DF59" s="559"/>
      <c r="DG59" s="1168" t="s">
        <v>652</v>
      </c>
      <c r="DH59" s="1169"/>
      <c r="DI59" s="1169"/>
      <c r="DJ59" s="1170" t="s">
        <v>653</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11.7</v>
      </c>
      <c r="ED59" s="584">
        <v>702</v>
      </c>
      <c r="EE59" s="1173">
        <v>12.8</v>
      </c>
      <c r="EF59" s="584">
        <v>768</v>
      </c>
      <c r="EG59" s="1173">
        <v>12.9</v>
      </c>
      <c r="EH59" s="584">
        <v>774</v>
      </c>
      <c r="EI59" s="1173">
        <v>13.3</v>
      </c>
      <c r="EJ59" s="584">
        <v>798</v>
      </c>
      <c r="EK59" s="1173">
        <v>13</v>
      </c>
      <c r="EL59" s="584">
        <v>780</v>
      </c>
      <c r="EM59" s="1173">
        <v>12.5</v>
      </c>
      <c r="EN59" s="584">
        <v>750</v>
      </c>
      <c r="EO59" s="1173">
        <v>12.3</v>
      </c>
      <c r="EP59" s="584">
        <v>738</v>
      </c>
      <c r="EQ59" s="1173">
        <v>12.4</v>
      </c>
      <c r="ER59" s="584">
        <v>744</v>
      </c>
      <c r="ES59" s="1173">
        <v>11.9</v>
      </c>
      <c r="ET59" s="584">
        <v>714</v>
      </c>
      <c r="EU59" s="1173">
        <v>12.4</v>
      </c>
      <c r="EV59" s="584">
        <v>744</v>
      </c>
      <c r="EW59" s="1173">
        <v>0</v>
      </c>
      <c r="EX59" s="584">
        <v>0</v>
      </c>
      <c r="EY59" s="1173">
        <v>0</v>
      </c>
      <c r="EZ59" s="584">
        <v>0</v>
      </c>
      <c r="FA59" s="1173">
        <v>0</v>
      </c>
      <c r="FB59" s="584">
        <v>0</v>
      </c>
      <c r="FC59" s="1173">
        <v>0</v>
      </c>
      <c r="FD59" s="584">
        <v>0</v>
      </c>
      <c r="FE59" s="1173">
        <v>0</v>
      </c>
      <c r="FF59" s="584">
        <v>0</v>
      </c>
      <c r="FG59" s="1173">
        <v>0</v>
      </c>
      <c r="FH59" s="586">
        <v>0</v>
      </c>
      <c r="FI59" s="560"/>
      <c r="FJ59" s="1168" t="s">
        <v>652</v>
      </c>
      <c r="FK59" s="1169"/>
      <c r="FL59" s="1169"/>
      <c r="FM59" s="1170" t="s">
        <v>653</v>
      </c>
      <c r="FN59" s="1171"/>
      <c r="FO59" s="1010"/>
      <c r="FP59" s="622">
        <v>9</v>
      </c>
      <c r="FQ59" s="1174">
        <v>33.1</v>
      </c>
      <c r="FR59" s="1175">
        <v>1986</v>
      </c>
      <c r="FS59" s="1176">
        <v>9</v>
      </c>
      <c r="FT59" s="1174">
        <v>29.4</v>
      </c>
      <c r="FU59" s="1177">
        <v>1764</v>
      </c>
      <c r="FV59" s="1257" t="s">
        <v>654</v>
      </c>
      <c r="FW59" s="1258"/>
      <c r="FX59" s="1259" t="s">
        <v>654</v>
      </c>
      <c r="FY59" s="1258"/>
      <c r="FZ59" s="1259" t="s">
        <v>654</v>
      </c>
      <c r="GA59" s="1258"/>
      <c r="GB59" s="1259" t="s">
        <v>654</v>
      </c>
      <c r="GC59" s="1258"/>
      <c r="GD59" s="1259" t="s">
        <v>654</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655</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6852</v>
      </c>
      <c r="Y61" s="1194"/>
      <c r="Z61" s="1195">
        <v>6581</v>
      </c>
      <c r="AA61" s="1194"/>
      <c r="AB61" s="1195">
        <v>6864</v>
      </c>
      <c r="AC61" s="1194"/>
      <c r="AD61" s="1195">
        <v>6949</v>
      </c>
      <c r="AE61" s="1194"/>
      <c r="AF61" s="1195">
        <v>7557</v>
      </c>
      <c r="AG61" s="1194"/>
      <c r="AH61" s="1195">
        <v>7528</v>
      </c>
      <c r="AI61" s="1194"/>
      <c r="AJ61" s="1195">
        <v>7266</v>
      </c>
      <c r="AK61" s="1194"/>
      <c r="AL61" s="1195">
        <v>6866</v>
      </c>
      <c r="AM61" s="1194"/>
      <c r="AN61" s="1195">
        <v>6336</v>
      </c>
      <c r="AO61" s="1194"/>
      <c r="AP61" s="1195">
        <v>5848</v>
      </c>
      <c r="AQ61" s="1194"/>
      <c r="AR61" s="1195">
        <v>0</v>
      </c>
      <c r="AS61" s="1194"/>
      <c r="AT61" s="1195">
        <v>0</v>
      </c>
      <c r="AU61" s="1194"/>
      <c r="AV61" s="1195">
        <v>0</v>
      </c>
      <c r="AW61" s="1194"/>
      <c r="AX61" s="1195">
        <v>0</v>
      </c>
      <c r="AY61" s="1194"/>
      <c r="AZ61" s="1195">
        <v>0</v>
      </c>
      <c r="BA61" s="1194"/>
      <c r="BB61" s="1196">
        <v>0</v>
      </c>
      <c r="BC61" s="560"/>
      <c r="BD61" s="1189" t="s">
        <v>655</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6435</v>
      </c>
      <c r="CB61" s="1194"/>
      <c r="CC61" s="1195">
        <v>6088</v>
      </c>
      <c r="CD61" s="1194"/>
      <c r="CE61" s="1195">
        <v>6500</v>
      </c>
      <c r="CF61" s="1194"/>
      <c r="CG61" s="1195">
        <v>6710</v>
      </c>
      <c r="CH61" s="1194"/>
      <c r="CI61" s="1195">
        <v>7483</v>
      </c>
      <c r="CJ61" s="1194"/>
      <c r="CK61" s="1195">
        <v>7511</v>
      </c>
      <c r="CL61" s="1194"/>
      <c r="CM61" s="1195">
        <v>7308</v>
      </c>
      <c r="CN61" s="1194"/>
      <c r="CO61" s="1195">
        <v>6882</v>
      </c>
      <c r="CP61" s="1194"/>
      <c r="CQ61" s="1195">
        <v>6358</v>
      </c>
      <c r="CR61" s="1194"/>
      <c r="CS61" s="1195">
        <v>5691</v>
      </c>
      <c r="CT61" s="1194"/>
      <c r="CU61" s="1195">
        <v>0</v>
      </c>
      <c r="CV61" s="1194"/>
      <c r="CW61" s="1195">
        <v>0</v>
      </c>
      <c r="CX61" s="1194"/>
      <c r="CY61" s="1195">
        <v>0</v>
      </c>
      <c r="CZ61" s="1194"/>
      <c r="DA61" s="1195">
        <v>0</v>
      </c>
      <c r="DB61" s="1194"/>
      <c r="DC61" s="1195">
        <v>0</v>
      </c>
      <c r="DD61" s="1194"/>
      <c r="DE61" s="1196">
        <v>0</v>
      </c>
      <c r="DF61" s="559"/>
      <c r="DG61" s="1189" t="s">
        <v>655</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5444</v>
      </c>
      <c r="EE61" s="1194"/>
      <c r="EF61" s="1195">
        <v>5522</v>
      </c>
      <c r="EG61" s="1194"/>
      <c r="EH61" s="1195">
        <v>6430</v>
      </c>
      <c r="EI61" s="1194"/>
      <c r="EJ61" s="1195">
        <v>6723</v>
      </c>
      <c r="EK61" s="1194"/>
      <c r="EL61" s="1195">
        <v>7361</v>
      </c>
      <c r="EM61" s="1194"/>
      <c r="EN61" s="1195">
        <v>7298</v>
      </c>
      <c r="EO61" s="1194"/>
      <c r="EP61" s="1195">
        <v>6935</v>
      </c>
      <c r="EQ61" s="1194"/>
      <c r="ER61" s="1195">
        <v>6309</v>
      </c>
      <c r="ES61" s="1194"/>
      <c r="ET61" s="1195">
        <v>5441</v>
      </c>
      <c r="EU61" s="1194"/>
      <c r="EV61" s="1195">
        <v>4671</v>
      </c>
      <c r="EW61" s="1194"/>
      <c r="EX61" s="1195">
        <v>0</v>
      </c>
      <c r="EY61" s="1194"/>
      <c r="EZ61" s="1195">
        <v>0</v>
      </c>
      <c r="FA61" s="1194"/>
      <c r="FB61" s="1195">
        <v>0</v>
      </c>
      <c r="FC61" s="1194"/>
      <c r="FD61" s="1195">
        <v>0</v>
      </c>
      <c r="FE61" s="1194"/>
      <c r="FF61" s="1195">
        <v>0</v>
      </c>
      <c r="FG61" s="1194"/>
      <c r="FH61" s="1196">
        <v>0</v>
      </c>
      <c r="FI61" s="560"/>
      <c r="FJ61" s="1189" t="s">
        <v>655</v>
      </c>
      <c r="FK61" s="1190"/>
      <c r="FL61" s="1190"/>
      <c r="FM61" s="1190"/>
      <c r="FN61" s="1190"/>
      <c r="FO61" s="1190"/>
      <c r="FP61" s="1197"/>
      <c r="FQ61" s="1198"/>
      <c r="FR61" s="1199">
        <v>8195</v>
      </c>
      <c r="FS61" s="1200"/>
      <c r="FT61" s="1198"/>
      <c r="FU61" s="1201">
        <v>8053</v>
      </c>
      <c r="FV61" s="1260" t="s">
        <v>654</v>
      </c>
      <c r="FW61" s="1261"/>
      <c r="FX61" s="1262" t="s">
        <v>654</v>
      </c>
      <c r="FY61" s="1261"/>
      <c r="FZ61" s="1262" t="s">
        <v>654</v>
      </c>
      <c r="GA61" s="1261"/>
      <c r="GB61" s="1262" t="s">
        <v>654</v>
      </c>
      <c r="GC61" s="1261"/>
      <c r="GD61" s="1262" t="s">
        <v>654</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340</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341</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340</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340</v>
      </c>
      <c r="FK63" s="1119"/>
      <c r="FL63" s="1119"/>
      <c r="FM63" s="1119"/>
      <c r="FN63" s="1119"/>
      <c r="FO63" s="1120"/>
      <c r="FP63" s="1125" t="s">
        <v>342</v>
      </c>
      <c r="FQ63" s="1126"/>
      <c r="FR63" s="1127"/>
      <c r="FS63" s="1128" t="s">
        <v>292</v>
      </c>
      <c r="FT63" s="1129"/>
      <c r="FU63" s="1130"/>
      <c r="FV63" s="1131" t="s">
        <v>334</v>
      </c>
      <c r="FW63" s="1132"/>
      <c r="FX63" s="1133" t="s">
        <v>335</v>
      </c>
      <c r="FY63" s="1134"/>
      <c r="FZ63" s="1135" t="s">
        <v>336</v>
      </c>
      <c r="GA63" s="1136"/>
      <c r="GB63" s="1137" t="s">
        <v>337</v>
      </c>
      <c r="GC63" s="1122"/>
      <c r="GD63" s="1137" t="s">
        <v>338</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343</v>
      </c>
      <c r="I64" s="1144"/>
      <c r="J64" s="1143" t="s">
        <v>343</v>
      </c>
      <c r="K64" s="1144"/>
      <c r="L64" s="1143" t="s">
        <v>343</v>
      </c>
      <c r="M64" s="1144"/>
      <c r="N64" s="1143" t="s">
        <v>343</v>
      </c>
      <c r="O64" s="1144"/>
      <c r="P64" s="1143" t="s">
        <v>343</v>
      </c>
      <c r="Q64" s="1144"/>
      <c r="R64" s="1143" t="s">
        <v>343</v>
      </c>
      <c r="S64" s="1144"/>
      <c r="T64" s="1143" t="s">
        <v>343</v>
      </c>
      <c r="U64" s="1144"/>
      <c r="V64" s="1143" t="s">
        <v>343</v>
      </c>
      <c r="W64" s="1144"/>
      <c r="X64" s="1143" t="s">
        <v>343</v>
      </c>
      <c r="Y64" s="1144"/>
      <c r="Z64" s="1143" t="s">
        <v>343</v>
      </c>
      <c r="AA64" s="1144"/>
      <c r="AB64" s="1143" t="s">
        <v>343</v>
      </c>
      <c r="AC64" s="1144"/>
      <c r="AD64" s="1143" t="s">
        <v>343</v>
      </c>
      <c r="AE64" s="1144"/>
      <c r="AF64" s="1143" t="s">
        <v>343</v>
      </c>
      <c r="AG64" s="1144"/>
      <c r="AH64" s="1143" t="s">
        <v>343</v>
      </c>
      <c r="AI64" s="1144"/>
      <c r="AJ64" s="1143" t="s">
        <v>343</v>
      </c>
      <c r="AK64" s="1144"/>
      <c r="AL64" s="1143" t="s">
        <v>343</v>
      </c>
      <c r="AM64" s="1144"/>
      <c r="AN64" s="1143" t="s">
        <v>343</v>
      </c>
      <c r="AO64" s="1144"/>
      <c r="AP64" s="1143" t="s">
        <v>343</v>
      </c>
      <c r="AQ64" s="1144"/>
      <c r="AR64" s="1143" t="s">
        <v>343</v>
      </c>
      <c r="AS64" s="1144"/>
      <c r="AT64" s="1143" t="s">
        <v>343</v>
      </c>
      <c r="AU64" s="1144"/>
      <c r="AV64" s="1143" t="s">
        <v>343</v>
      </c>
      <c r="AW64" s="1144"/>
      <c r="AX64" s="1143" t="s">
        <v>343</v>
      </c>
      <c r="AY64" s="1144"/>
      <c r="AZ64" s="1143" t="s">
        <v>343</v>
      </c>
      <c r="BA64" s="1144"/>
      <c r="BB64" s="1146" t="s">
        <v>343</v>
      </c>
      <c r="BC64" s="1041"/>
      <c r="BD64" s="1210"/>
      <c r="BE64" s="1211"/>
      <c r="BF64" s="1211"/>
      <c r="BG64" s="1211"/>
      <c r="BH64" s="1140"/>
      <c r="BI64" s="1141"/>
      <c r="BJ64" s="1142"/>
      <c r="BK64" s="1143" t="s">
        <v>343</v>
      </c>
      <c r="BL64" s="1144"/>
      <c r="BM64" s="1143" t="s">
        <v>343</v>
      </c>
      <c r="BN64" s="1144"/>
      <c r="BO64" s="1143" t="s">
        <v>343</v>
      </c>
      <c r="BP64" s="1144"/>
      <c r="BQ64" s="1143" t="s">
        <v>343</v>
      </c>
      <c r="BR64" s="1144"/>
      <c r="BS64" s="1143" t="s">
        <v>343</v>
      </c>
      <c r="BT64" s="1144"/>
      <c r="BU64" s="1143" t="s">
        <v>343</v>
      </c>
      <c r="BV64" s="1144"/>
      <c r="BW64" s="1143" t="s">
        <v>343</v>
      </c>
      <c r="BX64" s="1144"/>
      <c r="BY64" s="1143" t="s">
        <v>343</v>
      </c>
      <c r="BZ64" s="1144"/>
      <c r="CA64" s="1143" t="s">
        <v>343</v>
      </c>
      <c r="CB64" s="1144"/>
      <c r="CC64" s="1143" t="s">
        <v>343</v>
      </c>
      <c r="CD64" s="1144"/>
      <c r="CE64" s="1143" t="s">
        <v>343</v>
      </c>
      <c r="CF64" s="1144"/>
      <c r="CG64" s="1143" t="s">
        <v>343</v>
      </c>
      <c r="CH64" s="1144"/>
      <c r="CI64" s="1143" t="s">
        <v>343</v>
      </c>
      <c r="CJ64" s="1144"/>
      <c r="CK64" s="1143" t="s">
        <v>343</v>
      </c>
      <c r="CL64" s="1144"/>
      <c r="CM64" s="1143" t="s">
        <v>343</v>
      </c>
      <c r="CN64" s="1144"/>
      <c r="CO64" s="1143" t="s">
        <v>343</v>
      </c>
      <c r="CP64" s="1144"/>
      <c r="CQ64" s="1143" t="s">
        <v>343</v>
      </c>
      <c r="CR64" s="1144"/>
      <c r="CS64" s="1143" t="s">
        <v>343</v>
      </c>
      <c r="CT64" s="1144"/>
      <c r="CU64" s="1143" t="s">
        <v>343</v>
      </c>
      <c r="CV64" s="1144"/>
      <c r="CW64" s="1143" t="s">
        <v>343</v>
      </c>
      <c r="CX64" s="1144"/>
      <c r="CY64" s="1143" t="s">
        <v>343</v>
      </c>
      <c r="CZ64" s="1144"/>
      <c r="DA64" s="1143" t="s">
        <v>343</v>
      </c>
      <c r="DB64" s="1144"/>
      <c r="DC64" s="1143" t="s">
        <v>343</v>
      </c>
      <c r="DD64" s="1144"/>
      <c r="DE64" s="1146" t="s">
        <v>343</v>
      </c>
      <c r="DF64" s="1041"/>
      <c r="DG64" s="1209"/>
      <c r="DH64" s="1140"/>
      <c r="DI64" s="1140"/>
      <c r="DJ64" s="1140"/>
      <c r="DK64" s="1140"/>
      <c r="DL64" s="1141"/>
      <c r="DM64" s="1142"/>
      <c r="DN64" s="1143" t="s">
        <v>343</v>
      </c>
      <c r="DO64" s="1144"/>
      <c r="DP64" s="1143" t="s">
        <v>343</v>
      </c>
      <c r="DQ64" s="1144"/>
      <c r="DR64" s="1143" t="s">
        <v>343</v>
      </c>
      <c r="DS64" s="1144"/>
      <c r="DT64" s="1143" t="s">
        <v>343</v>
      </c>
      <c r="DU64" s="1144"/>
      <c r="DV64" s="1143" t="s">
        <v>343</v>
      </c>
      <c r="DW64" s="1144"/>
      <c r="DX64" s="1143" t="s">
        <v>343</v>
      </c>
      <c r="DY64" s="1144"/>
      <c r="DZ64" s="1143" t="s">
        <v>343</v>
      </c>
      <c r="EA64" s="1144"/>
      <c r="EB64" s="1143" t="s">
        <v>343</v>
      </c>
      <c r="EC64" s="1144"/>
      <c r="ED64" s="1143" t="s">
        <v>343</v>
      </c>
      <c r="EE64" s="1144"/>
      <c r="EF64" s="1143" t="s">
        <v>343</v>
      </c>
      <c r="EG64" s="1144"/>
      <c r="EH64" s="1143" t="s">
        <v>343</v>
      </c>
      <c r="EI64" s="1144"/>
      <c r="EJ64" s="1143" t="s">
        <v>343</v>
      </c>
      <c r="EK64" s="1144"/>
      <c r="EL64" s="1143" t="s">
        <v>343</v>
      </c>
      <c r="EM64" s="1144"/>
      <c r="EN64" s="1143" t="s">
        <v>343</v>
      </c>
      <c r="EO64" s="1144"/>
      <c r="EP64" s="1143" t="s">
        <v>343</v>
      </c>
      <c r="EQ64" s="1144"/>
      <c r="ER64" s="1143" t="s">
        <v>343</v>
      </c>
      <c r="ES64" s="1144"/>
      <c r="ET64" s="1143" t="s">
        <v>343</v>
      </c>
      <c r="EU64" s="1144"/>
      <c r="EV64" s="1143" t="s">
        <v>343</v>
      </c>
      <c r="EW64" s="1144"/>
      <c r="EX64" s="1143" t="s">
        <v>343</v>
      </c>
      <c r="EY64" s="1144"/>
      <c r="EZ64" s="1143" t="s">
        <v>343</v>
      </c>
      <c r="FA64" s="1144"/>
      <c r="FB64" s="1143" t="s">
        <v>343</v>
      </c>
      <c r="FC64" s="1144"/>
      <c r="FD64" s="1143" t="s">
        <v>343</v>
      </c>
      <c r="FE64" s="1144"/>
      <c r="FF64" s="1143" t="s">
        <v>343</v>
      </c>
      <c r="FG64" s="1144"/>
      <c r="FH64" s="1146" t="s">
        <v>343</v>
      </c>
      <c r="FI64" s="1041"/>
      <c r="FJ64" s="1209"/>
      <c r="FK64" s="1140"/>
      <c r="FL64" s="1140"/>
      <c r="FM64" s="1140"/>
      <c r="FN64" s="1140"/>
      <c r="FO64" s="1141"/>
      <c r="FP64" s="1147" t="s">
        <v>44</v>
      </c>
      <c r="FQ64" s="1145" t="s">
        <v>344</v>
      </c>
      <c r="FR64" s="1143" t="s">
        <v>343</v>
      </c>
      <c r="FS64" s="1148" t="s">
        <v>44</v>
      </c>
      <c r="FT64" s="1145" t="s">
        <v>344</v>
      </c>
      <c r="FU64" s="1149" t="s">
        <v>343</v>
      </c>
      <c r="FV64" s="1150" t="s">
        <v>44</v>
      </c>
      <c r="FW64" s="1143" t="s">
        <v>343</v>
      </c>
      <c r="FX64" s="1148" t="s">
        <v>44</v>
      </c>
      <c r="FY64" s="1143" t="s">
        <v>343</v>
      </c>
      <c r="FZ64" s="1148" t="s">
        <v>44</v>
      </c>
      <c r="GA64" s="1143" t="s">
        <v>343</v>
      </c>
      <c r="GB64" s="1148" t="s">
        <v>44</v>
      </c>
      <c r="GC64" s="1143" t="s">
        <v>343</v>
      </c>
      <c r="GD64" s="1148" t="s">
        <v>44</v>
      </c>
      <c r="GE64" s="1146" t="s">
        <v>343</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656</v>
      </c>
      <c r="FK66" s="1190"/>
      <c r="FL66" s="1229"/>
      <c r="FM66" s="1230" t="s">
        <v>657</v>
      </c>
      <c r="FN66" s="1231"/>
      <c r="FO66" s="1191"/>
      <c r="FP66" s="1197">
        <v>9</v>
      </c>
      <c r="FQ66" s="1232">
        <v>5.2</v>
      </c>
      <c r="FR66" s="1233">
        <v>1.1000000000000001</v>
      </c>
      <c r="FS66" s="1200">
        <v>9</v>
      </c>
      <c r="FT66" s="1232">
        <v>3.5</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345</v>
      </c>
      <c r="B68" s="1241"/>
      <c r="C68" s="1241"/>
      <c r="D68" s="1241"/>
      <c r="E68" s="814"/>
      <c r="F68" s="814"/>
      <c r="G68" s="1242" t="s">
        <v>350</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345</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345</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345</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534</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433</v>
      </c>
      <c r="GZ1" s="376" t="s">
        <v>351</v>
      </c>
      <c r="HA1" s="376"/>
      <c r="HB1" s="379"/>
      <c r="HC1" s="1448" t="s">
        <v>434</v>
      </c>
      <c r="HD1" s="382"/>
      <c r="HE1" s="383"/>
      <c r="HF1" s="382"/>
      <c r="HG1" s="1446"/>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514</v>
      </c>
      <c r="B3" s="395">
        <v>204</v>
      </c>
      <c r="C3" s="396" t="s">
        <v>360</v>
      </c>
      <c r="D3" s="397" t="s">
        <v>538</v>
      </c>
      <c r="E3" s="397"/>
      <c r="F3" s="397"/>
      <c r="G3" s="397"/>
      <c r="H3" s="397"/>
      <c r="I3" s="397"/>
      <c r="J3" s="398"/>
      <c r="K3" s="399" t="s">
        <v>539</v>
      </c>
      <c r="L3" s="400"/>
      <c r="M3" s="399" t="s">
        <v>363</v>
      </c>
      <c r="N3" s="400"/>
      <c r="O3" s="401" t="s">
        <v>640</v>
      </c>
      <c r="P3" s="402"/>
      <c r="Q3" s="402"/>
      <c r="R3" s="402"/>
      <c r="S3" s="402"/>
      <c r="T3" s="402"/>
      <c r="U3" s="402"/>
      <c r="V3" s="403"/>
      <c r="W3" s="404" t="s">
        <v>540</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365</v>
      </c>
      <c r="BE3" s="395">
        <v>204</v>
      </c>
      <c r="BF3" s="396" t="s">
        <v>359</v>
      </c>
      <c r="BG3" s="408" t="s">
        <v>533</v>
      </c>
      <c r="BH3" s="408"/>
      <c r="BI3" s="408"/>
      <c r="BJ3" s="408"/>
      <c r="BK3" s="408"/>
      <c r="BL3" s="408"/>
      <c r="BM3" s="409"/>
      <c r="BN3" s="399" t="s">
        <v>362</v>
      </c>
      <c r="BO3" s="400"/>
      <c r="BP3" s="399" t="s">
        <v>363</v>
      </c>
      <c r="BQ3" s="400"/>
      <c r="BR3" s="401" t="s">
        <v>640</v>
      </c>
      <c r="BS3" s="402"/>
      <c r="BT3" s="402"/>
      <c r="BU3" s="402"/>
      <c r="BV3" s="402"/>
      <c r="BW3" s="402"/>
      <c r="BX3" s="402"/>
      <c r="BY3" s="403"/>
      <c r="BZ3" s="404" t="s">
        <v>364</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365</v>
      </c>
      <c r="DH3" s="395">
        <v>204</v>
      </c>
      <c r="DI3" s="396" t="s">
        <v>359</v>
      </c>
      <c r="DJ3" s="408" t="s">
        <v>533</v>
      </c>
      <c r="DK3" s="408"/>
      <c r="DL3" s="408"/>
      <c r="DM3" s="408"/>
      <c r="DN3" s="408"/>
      <c r="DO3" s="408"/>
      <c r="DP3" s="409"/>
      <c r="DQ3" s="399" t="s">
        <v>541</v>
      </c>
      <c r="DR3" s="400"/>
      <c r="DS3" s="399" t="s">
        <v>363</v>
      </c>
      <c r="DT3" s="400"/>
      <c r="DU3" s="401" t="s">
        <v>640</v>
      </c>
      <c r="DV3" s="402"/>
      <c r="DW3" s="402"/>
      <c r="DX3" s="402"/>
      <c r="DY3" s="402"/>
      <c r="DZ3" s="402"/>
      <c r="EA3" s="402"/>
      <c r="EB3" s="403"/>
      <c r="EC3" s="404" t="s">
        <v>364</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365</v>
      </c>
      <c r="FK3" s="395">
        <v>204</v>
      </c>
      <c r="FL3" s="396" t="s">
        <v>359</v>
      </c>
      <c r="FM3" s="408" t="s">
        <v>533</v>
      </c>
      <c r="FN3" s="408"/>
      <c r="FO3" s="408"/>
      <c r="FP3" s="408"/>
      <c r="FQ3" s="408"/>
      <c r="FR3" s="408"/>
      <c r="FS3" s="409"/>
      <c r="FT3" s="399" t="s">
        <v>362</v>
      </c>
      <c r="FU3" s="400"/>
      <c r="FV3" s="399" t="s">
        <v>363</v>
      </c>
      <c r="FW3" s="400"/>
      <c r="FX3" s="401" t="s">
        <v>649</v>
      </c>
      <c r="FY3" s="402"/>
      <c r="FZ3" s="402"/>
      <c r="GA3" s="402"/>
      <c r="GB3" s="402"/>
      <c r="GC3" s="402"/>
      <c r="GD3" s="402"/>
      <c r="GE3" s="403"/>
      <c r="GF3" s="404" t="s">
        <v>364</v>
      </c>
      <c r="GG3" s="405"/>
      <c r="GH3" s="406"/>
      <c r="GI3" s="410"/>
      <c r="GJ3" s="411" t="s">
        <v>435</v>
      </c>
      <c r="GK3" s="412"/>
      <c r="GL3" s="412"/>
      <c r="GM3" s="412"/>
      <c r="GN3" s="412"/>
      <c r="GO3" s="412"/>
      <c r="GP3" s="412"/>
      <c r="GQ3" s="412"/>
      <c r="GR3" s="413"/>
      <c r="GS3" s="414"/>
      <c r="GT3" s="411" t="s">
        <v>436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366</v>
      </c>
      <c r="P4" s="426"/>
      <c r="Q4" s="427" t="s">
        <v>367</v>
      </c>
      <c r="R4" s="426"/>
      <c r="S4" s="428" t="s">
        <v>368</v>
      </c>
      <c r="T4" s="429"/>
      <c r="U4" s="430" t="s">
        <v>369</v>
      </c>
      <c r="V4" s="431"/>
      <c r="W4" s="432" t="s">
        <v>370</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366</v>
      </c>
      <c r="BS4" s="426"/>
      <c r="BT4" s="427" t="s">
        <v>367</v>
      </c>
      <c r="BU4" s="426"/>
      <c r="BV4" s="428" t="s">
        <v>368</v>
      </c>
      <c r="BW4" s="429"/>
      <c r="BX4" s="430" t="s">
        <v>369</v>
      </c>
      <c r="BY4" s="431"/>
      <c r="BZ4" s="432" t="s">
        <v>370</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366</v>
      </c>
      <c r="DV4" s="426"/>
      <c r="DW4" s="427" t="s">
        <v>367</v>
      </c>
      <c r="DX4" s="426"/>
      <c r="DY4" s="428" t="s">
        <v>368</v>
      </c>
      <c r="DZ4" s="429"/>
      <c r="EA4" s="430" t="s">
        <v>369</v>
      </c>
      <c r="EB4" s="431"/>
      <c r="EC4" s="432" t="s">
        <v>370</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366</v>
      </c>
      <c r="FY4" s="426"/>
      <c r="FZ4" s="427" t="s">
        <v>367</v>
      </c>
      <c r="GA4" s="426"/>
      <c r="GB4" s="428" t="s">
        <v>368</v>
      </c>
      <c r="GC4" s="429"/>
      <c r="GD4" s="430" t="s">
        <v>369</v>
      </c>
      <c r="GE4" s="431"/>
      <c r="GF4" s="432" t="s">
        <v>347</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347</v>
      </c>
    </row>
    <row r="5" spans="1:353" ht="24.95" customHeight="1" thickBot="1">
      <c r="A5" s="439" t="s">
        <v>372</v>
      </c>
      <c r="B5" s="440">
        <v>2</v>
      </c>
      <c r="C5" s="441" t="s">
        <v>373</v>
      </c>
      <c r="D5" s="442">
        <v>13.2</v>
      </c>
      <c r="E5" s="443" t="s">
        <v>374</v>
      </c>
      <c r="F5" s="444">
        <v>2.8</v>
      </c>
      <c r="G5" s="445" t="s">
        <v>375</v>
      </c>
      <c r="H5" s="446"/>
      <c r="I5" s="447">
        <v>37</v>
      </c>
      <c r="J5" s="448"/>
      <c r="K5" s="449">
        <v>120</v>
      </c>
      <c r="L5" s="450"/>
      <c r="M5" s="449">
        <v>20</v>
      </c>
      <c r="N5" s="450"/>
      <c r="O5" s="1442" t="s">
        <v>658</v>
      </c>
      <c r="P5" s="451"/>
      <c r="Q5" s="1443" t="s">
        <v>642</v>
      </c>
      <c r="R5" s="452"/>
      <c r="S5" s="1444" t="s">
        <v>644</v>
      </c>
      <c r="T5" s="453"/>
      <c r="U5" s="1445" t="s">
        <v>643</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372</v>
      </c>
      <c r="BE5" s="440">
        <v>2</v>
      </c>
      <c r="BF5" s="441" t="s">
        <v>281</v>
      </c>
      <c r="BG5" s="442">
        <v>13.2</v>
      </c>
      <c r="BH5" s="443" t="s">
        <v>374</v>
      </c>
      <c r="BI5" s="444">
        <v>2.8</v>
      </c>
      <c r="BJ5" s="445" t="s">
        <v>375</v>
      </c>
      <c r="BK5" s="446"/>
      <c r="BL5" s="447">
        <v>37</v>
      </c>
      <c r="BM5" s="448"/>
      <c r="BN5" s="449">
        <v>120</v>
      </c>
      <c r="BO5" s="450"/>
      <c r="BP5" s="449">
        <v>20</v>
      </c>
      <c r="BQ5" s="450"/>
      <c r="BR5" s="1442" t="s">
        <v>641</v>
      </c>
      <c r="BS5" s="451"/>
      <c r="BT5" s="1443" t="s">
        <v>642</v>
      </c>
      <c r="BU5" s="452"/>
      <c r="BV5" s="1444" t="s">
        <v>644</v>
      </c>
      <c r="BW5" s="453"/>
      <c r="BX5" s="1445" t="s">
        <v>643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372</v>
      </c>
      <c r="DH5" s="440">
        <v>2</v>
      </c>
      <c r="DI5" s="441" t="s">
        <v>281</v>
      </c>
      <c r="DJ5" s="442">
        <v>13.2</v>
      </c>
      <c r="DK5" s="443" t="s">
        <v>374</v>
      </c>
      <c r="DL5" s="444">
        <v>2.8</v>
      </c>
      <c r="DM5" s="445" t="s">
        <v>375</v>
      </c>
      <c r="DN5" s="446"/>
      <c r="DO5" s="447">
        <v>37</v>
      </c>
      <c r="DP5" s="448"/>
      <c r="DQ5" s="449">
        <v>120</v>
      </c>
      <c r="DR5" s="450"/>
      <c r="DS5" s="449">
        <v>20</v>
      </c>
      <c r="DT5" s="450"/>
      <c r="DU5" s="1442" t="s">
        <v>641</v>
      </c>
      <c r="DV5" s="451"/>
      <c r="DW5" s="1443" t="s">
        <v>642</v>
      </c>
      <c r="DX5" s="452"/>
      <c r="DY5" s="1444" t="s">
        <v>644</v>
      </c>
      <c r="DZ5" s="453"/>
      <c r="EA5" s="1445" t="s">
        <v>643</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372</v>
      </c>
      <c r="FK5" s="440">
        <v>2</v>
      </c>
      <c r="FL5" s="441" t="s">
        <v>281</v>
      </c>
      <c r="FM5" s="442">
        <v>13.2</v>
      </c>
      <c r="FN5" s="443" t="s">
        <v>374</v>
      </c>
      <c r="FO5" s="444">
        <v>2.8</v>
      </c>
      <c r="FP5" s="445" t="s">
        <v>375</v>
      </c>
      <c r="FQ5" s="446"/>
      <c r="FR5" s="447">
        <v>37</v>
      </c>
      <c r="FS5" s="448"/>
      <c r="FT5" s="449">
        <v>120</v>
      </c>
      <c r="FU5" s="450"/>
      <c r="FV5" s="449">
        <v>20</v>
      </c>
      <c r="FW5" s="450"/>
      <c r="FX5" s="1442" t="s">
        <v>659</v>
      </c>
      <c r="FY5" s="451"/>
      <c r="FZ5" s="1443" t="s">
        <v>660</v>
      </c>
      <c r="GA5" s="452"/>
      <c r="GB5" s="1444" t="s">
        <v>661</v>
      </c>
      <c r="GC5" s="453"/>
      <c r="GD5" s="1445" t="s">
        <v>662</v>
      </c>
      <c r="GE5" s="454"/>
      <c r="GF5" s="455"/>
      <c r="GG5" s="456"/>
      <c r="GH5" s="457"/>
      <c r="GI5" s="459"/>
      <c r="GJ5" s="410"/>
      <c r="GK5" s="460" t="s">
        <v>437</v>
      </c>
      <c r="GL5" s="460"/>
      <c r="GM5" s="460"/>
      <c r="GN5" s="410" t="s">
        <v>438</v>
      </c>
      <c r="GO5" s="461"/>
      <c r="GP5" s="461"/>
      <c r="GQ5" s="461"/>
      <c r="GR5" s="410"/>
      <c r="GS5" s="410"/>
      <c r="GT5" s="414"/>
      <c r="GU5" s="460" t="s">
        <v>439</v>
      </c>
      <c r="GV5" s="460"/>
      <c r="GW5" s="460"/>
      <c r="GX5" s="410" t="s">
        <v>438</v>
      </c>
      <c r="GY5" s="461"/>
      <c r="GZ5" s="461"/>
      <c r="HA5" s="461"/>
      <c r="HB5" s="410"/>
      <c r="HC5" s="462"/>
      <c r="HD5" s="438"/>
      <c r="HE5" s="438"/>
      <c r="HF5" s="501"/>
      <c r="HG5" s="387"/>
    </row>
    <row r="6" spans="1:353" ht="20.100000000000001" customHeight="1" thickBot="1">
      <c r="A6" s="463" t="s">
        <v>542</v>
      </c>
      <c r="B6" s="464"/>
      <c r="C6" s="465" t="s">
        <v>377</v>
      </c>
      <c r="D6" s="465"/>
      <c r="E6" s="465"/>
      <c r="F6" s="466">
        <v>0</v>
      </c>
      <c r="G6" s="466"/>
      <c r="H6" s="465" t="s">
        <v>378</v>
      </c>
      <c r="I6" s="465"/>
      <c r="J6" s="465"/>
      <c r="K6" s="465"/>
      <c r="L6" s="465"/>
      <c r="M6" s="467">
        <v>0</v>
      </c>
      <c r="N6" s="467"/>
      <c r="O6" s="468"/>
      <c r="P6" s="469"/>
      <c r="Q6" s="469" t="s">
        <v>379</v>
      </c>
      <c r="R6" s="470">
        <v>0</v>
      </c>
      <c r="S6" s="470"/>
      <c r="T6" s="471"/>
      <c r="U6" s="472" t="s">
        <v>380</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382</v>
      </c>
      <c r="BC6" s="476"/>
      <c r="BD6" s="463" t="s">
        <v>376</v>
      </c>
      <c r="BE6" s="464"/>
      <c r="BF6" s="465" t="s">
        <v>377</v>
      </c>
      <c r="BG6" s="465"/>
      <c r="BH6" s="465"/>
      <c r="BI6" s="466">
        <v>0</v>
      </c>
      <c r="BJ6" s="466"/>
      <c r="BK6" s="465" t="s">
        <v>378</v>
      </c>
      <c r="BL6" s="465"/>
      <c r="BM6" s="465"/>
      <c r="BN6" s="465"/>
      <c r="BO6" s="465"/>
      <c r="BP6" s="467">
        <v>0</v>
      </c>
      <c r="BQ6" s="467"/>
      <c r="BR6" s="468"/>
      <c r="BS6" s="469"/>
      <c r="BT6" s="469" t="s">
        <v>283</v>
      </c>
      <c r="BU6" s="470">
        <v>0</v>
      </c>
      <c r="BV6" s="470"/>
      <c r="BW6" s="471"/>
      <c r="BX6" s="472" t="s">
        <v>284</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384</v>
      </c>
      <c r="DF6" s="478"/>
      <c r="DG6" s="463" t="s">
        <v>376</v>
      </c>
      <c r="DH6" s="464"/>
      <c r="DI6" s="465" t="s">
        <v>377</v>
      </c>
      <c r="DJ6" s="465"/>
      <c r="DK6" s="465"/>
      <c r="DL6" s="466">
        <v>0</v>
      </c>
      <c r="DM6" s="466"/>
      <c r="DN6" s="465" t="s">
        <v>378</v>
      </c>
      <c r="DO6" s="465"/>
      <c r="DP6" s="465"/>
      <c r="DQ6" s="465"/>
      <c r="DR6" s="465"/>
      <c r="DS6" s="467">
        <v>0</v>
      </c>
      <c r="DT6" s="467"/>
      <c r="DU6" s="468"/>
      <c r="DV6" s="469"/>
      <c r="DW6" s="469" t="s">
        <v>283</v>
      </c>
      <c r="DX6" s="470">
        <v>0</v>
      </c>
      <c r="DY6" s="470"/>
      <c r="DZ6" s="471"/>
      <c r="EA6" s="472" t="s">
        <v>284</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386</v>
      </c>
      <c r="FI6" s="478"/>
      <c r="FJ6" s="463" t="s">
        <v>387</v>
      </c>
      <c r="FK6" s="464"/>
      <c r="FL6" s="465" t="s">
        <v>377</v>
      </c>
      <c r="FM6" s="465"/>
      <c r="FN6" s="465"/>
      <c r="FO6" s="466">
        <v>0</v>
      </c>
      <c r="FP6" s="466"/>
      <c r="FQ6" s="465" t="s">
        <v>378</v>
      </c>
      <c r="FR6" s="465"/>
      <c r="FS6" s="465"/>
      <c r="FT6" s="465"/>
      <c r="FU6" s="465"/>
      <c r="FV6" s="467">
        <v>0</v>
      </c>
      <c r="FW6" s="467"/>
      <c r="FX6" s="468"/>
      <c r="FY6" s="469"/>
      <c r="FZ6" s="469" t="s">
        <v>388</v>
      </c>
      <c r="GA6" s="470">
        <v>0</v>
      </c>
      <c r="GB6" s="470"/>
      <c r="GC6" s="471"/>
      <c r="GD6" s="472" t="s">
        <v>389</v>
      </c>
      <c r="GE6" s="473">
        <v>0</v>
      </c>
      <c r="GF6" s="473"/>
      <c r="GG6" s="474"/>
      <c r="GH6" s="469"/>
      <c r="GI6" s="469"/>
      <c r="GJ6" s="480"/>
      <c r="GK6" s="481" t="s">
        <v>440</v>
      </c>
      <c r="GL6" s="481"/>
      <c r="GM6" s="481"/>
      <c r="GN6" s="482">
        <v>2</v>
      </c>
      <c r="GO6" s="483"/>
      <c r="GP6" s="483"/>
      <c r="GQ6" s="483"/>
      <c r="GR6" s="480"/>
      <c r="GS6" s="480"/>
      <c r="GT6" s="414"/>
      <c r="GU6" s="481" t="s">
        <v>441</v>
      </c>
      <c r="GV6" s="481"/>
      <c r="GW6" s="481"/>
      <c r="GX6" s="482">
        <v>2</v>
      </c>
      <c r="GY6" s="414"/>
      <c r="GZ6" s="414"/>
      <c r="HA6" s="483"/>
      <c r="HB6" s="483"/>
      <c r="HC6" s="484"/>
      <c r="HD6" s="438"/>
      <c r="HE6" s="438"/>
      <c r="HF6" s="501"/>
      <c r="HG6" s="387"/>
    </row>
    <row r="7" spans="1:353" ht="20.100000000000001" customHeight="1">
      <c r="A7" s="485" t="s">
        <v>285</v>
      </c>
      <c r="B7" s="486"/>
      <c r="C7" s="486"/>
      <c r="D7" s="486"/>
      <c r="E7" s="486"/>
      <c r="F7" s="487"/>
      <c r="G7" s="488" t="s">
        <v>286</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285</v>
      </c>
      <c r="BE7" s="486"/>
      <c r="BF7" s="486"/>
      <c r="BG7" s="486"/>
      <c r="BH7" s="486"/>
      <c r="BI7" s="487"/>
      <c r="BJ7" s="488" t="s">
        <v>287</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285</v>
      </c>
      <c r="DH7" s="486"/>
      <c r="DI7" s="486"/>
      <c r="DJ7" s="486"/>
      <c r="DK7" s="486"/>
      <c r="DL7" s="487"/>
      <c r="DM7" s="488" t="s">
        <v>288</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285</v>
      </c>
      <c r="FK7" s="486"/>
      <c r="FL7" s="486"/>
      <c r="FM7" s="486"/>
      <c r="FN7" s="486"/>
      <c r="FO7" s="487"/>
      <c r="FP7" s="491" t="s">
        <v>289</v>
      </c>
      <c r="FQ7" s="492"/>
      <c r="FR7" s="492"/>
      <c r="FS7" s="492"/>
      <c r="FT7" s="492"/>
      <c r="FU7" s="492"/>
      <c r="FV7" s="493" t="s">
        <v>290</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291</v>
      </c>
      <c r="FQ8" s="518"/>
      <c r="FR8" s="519"/>
      <c r="FS8" s="520" t="s">
        <v>292</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293</v>
      </c>
      <c r="B9" s="530" t="s">
        <v>294</v>
      </c>
      <c r="C9" s="531" t="s">
        <v>295</v>
      </c>
      <c r="D9" s="531" t="s">
        <v>515</v>
      </c>
      <c r="E9" s="532" t="s">
        <v>516</v>
      </c>
      <c r="F9" s="533" t="s">
        <v>298</v>
      </c>
      <c r="G9" s="534" t="s">
        <v>517</v>
      </c>
      <c r="H9" s="535" t="s">
        <v>518</v>
      </c>
      <c r="I9" s="536" t="s">
        <v>301</v>
      </c>
      <c r="J9" s="535" t="s">
        <v>518</v>
      </c>
      <c r="K9" s="536" t="s">
        <v>301</v>
      </c>
      <c r="L9" s="535" t="s">
        <v>518</v>
      </c>
      <c r="M9" s="536" t="s">
        <v>301</v>
      </c>
      <c r="N9" s="535" t="s">
        <v>518</v>
      </c>
      <c r="O9" s="536" t="s">
        <v>301</v>
      </c>
      <c r="P9" s="535" t="s">
        <v>518</v>
      </c>
      <c r="Q9" s="536" t="s">
        <v>301</v>
      </c>
      <c r="R9" s="535" t="s">
        <v>518</v>
      </c>
      <c r="S9" s="536" t="s">
        <v>301</v>
      </c>
      <c r="T9" s="535" t="s">
        <v>518</v>
      </c>
      <c r="U9" s="536" t="s">
        <v>301</v>
      </c>
      <c r="V9" s="535" t="s">
        <v>518</v>
      </c>
      <c r="W9" s="536" t="s">
        <v>301</v>
      </c>
      <c r="X9" s="535" t="s">
        <v>518</v>
      </c>
      <c r="Y9" s="536" t="s">
        <v>301</v>
      </c>
      <c r="Z9" s="535" t="s">
        <v>518</v>
      </c>
      <c r="AA9" s="536" t="s">
        <v>301</v>
      </c>
      <c r="AB9" s="535" t="s">
        <v>518</v>
      </c>
      <c r="AC9" s="536" t="s">
        <v>301</v>
      </c>
      <c r="AD9" s="535" t="s">
        <v>518</v>
      </c>
      <c r="AE9" s="536" t="s">
        <v>301</v>
      </c>
      <c r="AF9" s="535" t="s">
        <v>518</v>
      </c>
      <c r="AG9" s="536" t="s">
        <v>301</v>
      </c>
      <c r="AH9" s="535" t="s">
        <v>518</v>
      </c>
      <c r="AI9" s="536" t="s">
        <v>301</v>
      </c>
      <c r="AJ9" s="535" t="s">
        <v>518</v>
      </c>
      <c r="AK9" s="536" t="s">
        <v>301</v>
      </c>
      <c r="AL9" s="535" t="s">
        <v>518</v>
      </c>
      <c r="AM9" s="536" t="s">
        <v>301</v>
      </c>
      <c r="AN9" s="535" t="s">
        <v>518</v>
      </c>
      <c r="AO9" s="536" t="s">
        <v>301</v>
      </c>
      <c r="AP9" s="535" t="s">
        <v>518</v>
      </c>
      <c r="AQ9" s="536" t="s">
        <v>301</v>
      </c>
      <c r="AR9" s="535" t="s">
        <v>518</v>
      </c>
      <c r="AS9" s="536" t="s">
        <v>301</v>
      </c>
      <c r="AT9" s="535" t="s">
        <v>518</v>
      </c>
      <c r="AU9" s="536" t="s">
        <v>301</v>
      </c>
      <c r="AV9" s="535" t="s">
        <v>518</v>
      </c>
      <c r="AW9" s="536" t="s">
        <v>301</v>
      </c>
      <c r="AX9" s="535" t="s">
        <v>518</v>
      </c>
      <c r="AY9" s="536" t="s">
        <v>301</v>
      </c>
      <c r="AZ9" s="535" t="s">
        <v>518</v>
      </c>
      <c r="BA9" s="536" t="s">
        <v>301</v>
      </c>
      <c r="BB9" s="537" t="s">
        <v>302</v>
      </c>
      <c r="BC9" s="500"/>
      <c r="BD9" s="529" t="s">
        <v>293</v>
      </c>
      <c r="BE9" s="530" t="s">
        <v>294</v>
      </c>
      <c r="BF9" s="531" t="s">
        <v>295</v>
      </c>
      <c r="BG9" s="531" t="s">
        <v>515</v>
      </c>
      <c r="BH9" s="532" t="s">
        <v>516</v>
      </c>
      <c r="BI9" s="533" t="s">
        <v>298</v>
      </c>
      <c r="BJ9" s="534" t="s">
        <v>517</v>
      </c>
      <c r="BK9" s="535" t="s">
        <v>518</v>
      </c>
      <c r="BL9" s="536" t="s">
        <v>301</v>
      </c>
      <c r="BM9" s="535" t="s">
        <v>518</v>
      </c>
      <c r="BN9" s="536" t="s">
        <v>301</v>
      </c>
      <c r="BO9" s="535" t="s">
        <v>518</v>
      </c>
      <c r="BP9" s="536" t="s">
        <v>301</v>
      </c>
      <c r="BQ9" s="535" t="s">
        <v>518</v>
      </c>
      <c r="BR9" s="536" t="s">
        <v>301</v>
      </c>
      <c r="BS9" s="535" t="s">
        <v>518</v>
      </c>
      <c r="BT9" s="536" t="s">
        <v>301</v>
      </c>
      <c r="BU9" s="535" t="s">
        <v>518</v>
      </c>
      <c r="BV9" s="536" t="s">
        <v>301</v>
      </c>
      <c r="BW9" s="535" t="s">
        <v>518</v>
      </c>
      <c r="BX9" s="536" t="s">
        <v>301</v>
      </c>
      <c r="BY9" s="535" t="s">
        <v>518</v>
      </c>
      <c r="BZ9" s="536" t="s">
        <v>301</v>
      </c>
      <c r="CA9" s="535" t="s">
        <v>518</v>
      </c>
      <c r="CB9" s="536" t="s">
        <v>301</v>
      </c>
      <c r="CC9" s="535" t="s">
        <v>518</v>
      </c>
      <c r="CD9" s="536" t="s">
        <v>301</v>
      </c>
      <c r="CE9" s="535" t="s">
        <v>518</v>
      </c>
      <c r="CF9" s="536" t="s">
        <v>301</v>
      </c>
      <c r="CG9" s="535" t="s">
        <v>518</v>
      </c>
      <c r="CH9" s="536" t="s">
        <v>301</v>
      </c>
      <c r="CI9" s="535" t="s">
        <v>518</v>
      </c>
      <c r="CJ9" s="536" t="s">
        <v>301</v>
      </c>
      <c r="CK9" s="535" t="s">
        <v>518</v>
      </c>
      <c r="CL9" s="536" t="s">
        <v>301</v>
      </c>
      <c r="CM9" s="535" t="s">
        <v>518</v>
      </c>
      <c r="CN9" s="536" t="s">
        <v>301</v>
      </c>
      <c r="CO9" s="535" t="s">
        <v>518</v>
      </c>
      <c r="CP9" s="536" t="s">
        <v>301</v>
      </c>
      <c r="CQ9" s="535" t="s">
        <v>518</v>
      </c>
      <c r="CR9" s="536" t="s">
        <v>301</v>
      </c>
      <c r="CS9" s="535" t="s">
        <v>518</v>
      </c>
      <c r="CT9" s="536" t="s">
        <v>301</v>
      </c>
      <c r="CU9" s="535" t="s">
        <v>518</v>
      </c>
      <c r="CV9" s="536" t="s">
        <v>301</v>
      </c>
      <c r="CW9" s="535" t="s">
        <v>518</v>
      </c>
      <c r="CX9" s="536" t="s">
        <v>301</v>
      </c>
      <c r="CY9" s="535" t="s">
        <v>518</v>
      </c>
      <c r="CZ9" s="536" t="s">
        <v>301</v>
      </c>
      <c r="DA9" s="535" t="s">
        <v>518</v>
      </c>
      <c r="DB9" s="536" t="s">
        <v>301</v>
      </c>
      <c r="DC9" s="535" t="s">
        <v>518</v>
      </c>
      <c r="DD9" s="536" t="s">
        <v>301</v>
      </c>
      <c r="DE9" s="537" t="s">
        <v>302</v>
      </c>
      <c r="DF9" s="500"/>
      <c r="DG9" s="529" t="s">
        <v>293</v>
      </c>
      <c r="DH9" s="530" t="s">
        <v>294</v>
      </c>
      <c r="DI9" s="531" t="s">
        <v>295</v>
      </c>
      <c r="DJ9" s="531" t="s">
        <v>515</v>
      </c>
      <c r="DK9" s="532" t="s">
        <v>516</v>
      </c>
      <c r="DL9" s="533" t="s">
        <v>298</v>
      </c>
      <c r="DM9" s="534" t="s">
        <v>517</v>
      </c>
      <c r="DN9" s="535" t="s">
        <v>518</v>
      </c>
      <c r="DO9" s="536" t="s">
        <v>301</v>
      </c>
      <c r="DP9" s="535" t="s">
        <v>518</v>
      </c>
      <c r="DQ9" s="536" t="s">
        <v>301</v>
      </c>
      <c r="DR9" s="535" t="s">
        <v>518</v>
      </c>
      <c r="DS9" s="536" t="s">
        <v>301</v>
      </c>
      <c r="DT9" s="535" t="s">
        <v>518</v>
      </c>
      <c r="DU9" s="536" t="s">
        <v>301</v>
      </c>
      <c r="DV9" s="535" t="s">
        <v>518</v>
      </c>
      <c r="DW9" s="536" t="s">
        <v>301</v>
      </c>
      <c r="DX9" s="535" t="s">
        <v>518</v>
      </c>
      <c r="DY9" s="536" t="s">
        <v>301</v>
      </c>
      <c r="DZ9" s="535" t="s">
        <v>518</v>
      </c>
      <c r="EA9" s="536" t="s">
        <v>301</v>
      </c>
      <c r="EB9" s="535" t="s">
        <v>518</v>
      </c>
      <c r="EC9" s="536" t="s">
        <v>301</v>
      </c>
      <c r="ED9" s="535" t="s">
        <v>518</v>
      </c>
      <c r="EE9" s="536" t="s">
        <v>301</v>
      </c>
      <c r="EF9" s="535" t="s">
        <v>518</v>
      </c>
      <c r="EG9" s="536" t="s">
        <v>301</v>
      </c>
      <c r="EH9" s="535" t="s">
        <v>518</v>
      </c>
      <c r="EI9" s="536" t="s">
        <v>301</v>
      </c>
      <c r="EJ9" s="535" t="s">
        <v>518</v>
      </c>
      <c r="EK9" s="536" t="s">
        <v>301</v>
      </c>
      <c r="EL9" s="535" t="s">
        <v>518</v>
      </c>
      <c r="EM9" s="536" t="s">
        <v>301</v>
      </c>
      <c r="EN9" s="535" t="s">
        <v>518</v>
      </c>
      <c r="EO9" s="536" t="s">
        <v>301</v>
      </c>
      <c r="EP9" s="535" t="s">
        <v>518</v>
      </c>
      <c r="EQ9" s="536" t="s">
        <v>301</v>
      </c>
      <c r="ER9" s="535" t="s">
        <v>518</v>
      </c>
      <c r="ES9" s="536" t="s">
        <v>301</v>
      </c>
      <c r="ET9" s="535" t="s">
        <v>518</v>
      </c>
      <c r="EU9" s="536" t="s">
        <v>301</v>
      </c>
      <c r="EV9" s="535" t="s">
        <v>518</v>
      </c>
      <c r="EW9" s="536" t="s">
        <v>301</v>
      </c>
      <c r="EX9" s="535" t="s">
        <v>518</v>
      </c>
      <c r="EY9" s="536" t="s">
        <v>301</v>
      </c>
      <c r="EZ9" s="535" t="s">
        <v>518</v>
      </c>
      <c r="FA9" s="536" t="s">
        <v>301</v>
      </c>
      <c r="FB9" s="535" t="s">
        <v>518</v>
      </c>
      <c r="FC9" s="536" t="s">
        <v>301</v>
      </c>
      <c r="FD9" s="535" t="s">
        <v>518</v>
      </c>
      <c r="FE9" s="536" t="s">
        <v>301</v>
      </c>
      <c r="FF9" s="535" t="s">
        <v>518</v>
      </c>
      <c r="FG9" s="536" t="s">
        <v>301</v>
      </c>
      <c r="FH9" s="537" t="s">
        <v>302</v>
      </c>
      <c r="FI9" s="538"/>
      <c r="FJ9" s="539" t="s">
        <v>293</v>
      </c>
      <c r="FK9" s="530" t="s">
        <v>294</v>
      </c>
      <c r="FL9" s="531" t="s">
        <v>295</v>
      </c>
      <c r="FM9" s="531" t="s">
        <v>515</v>
      </c>
      <c r="FN9" s="532" t="s">
        <v>516</v>
      </c>
      <c r="FO9" s="533" t="s">
        <v>298</v>
      </c>
      <c r="FP9" s="540" t="s">
        <v>44</v>
      </c>
      <c r="FQ9" s="541" t="s">
        <v>301</v>
      </c>
      <c r="FR9" s="535" t="s">
        <v>302</v>
      </c>
      <c r="FS9" s="542" t="s">
        <v>44</v>
      </c>
      <c r="FT9" s="541" t="s">
        <v>301</v>
      </c>
      <c r="FU9" s="535" t="s">
        <v>302</v>
      </c>
      <c r="FV9" s="522"/>
      <c r="FW9" s="523"/>
      <c r="FX9" s="523"/>
      <c r="FY9" s="523"/>
      <c r="FZ9" s="523"/>
      <c r="GA9" s="523"/>
      <c r="GB9" s="523"/>
      <c r="GC9" s="523"/>
      <c r="GD9" s="543"/>
      <c r="GE9" s="544"/>
      <c r="GF9" s="496"/>
      <c r="GG9" s="545"/>
      <c r="GH9" s="545"/>
      <c r="GI9" s="545"/>
      <c r="GJ9" s="526"/>
      <c r="GK9" s="527" t="s">
        <v>442</v>
      </c>
      <c r="GL9" s="526"/>
      <c r="GM9" s="527"/>
      <c r="GN9" s="526"/>
      <c r="GO9" s="546">
        <v>0.92</v>
      </c>
      <c r="GP9" s="526"/>
      <c r="GQ9" s="526"/>
      <c r="GR9" s="526"/>
      <c r="GS9" s="526"/>
      <c r="GT9" s="547"/>
      <c r="GU9" s="480" t="s">
        <v>443</v>
      </c>
      <c r="GV9" s="414"/>
      <c r="GW9" s="480"/>
      <c r="GX9" s="548">
        <v>1</v>
      </c>
      <c r="GY9" s="480"/>
      <c r="GZ9" s="483"/>
      <c r="HA9" s="527"/>
      <c r="HB9" s="527"/>
      <c r="HC9" s="527"/>
      <c r="HD9" s="438"/>
      <c r="HE9" s="438"/>
      <c r="HF9" s="1451"/>
      <c r="HG9" s="1451"/>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519</v>
      </c>
      <c r="FS10" s="563"/>
      <c r="FT10" s="555"/>
      <c r="FU10" s="564" t="s">
        <v>519</v>
      </c>
      <c r="FV10" s="565" t="s">
        <v>304</v>
      </c>
      <c r="FW10" s="1265"/>
      <c r="FX10" s="1266" t="s">
        <v>305</v>
      </c>
      <c r="FY10" s="1267"/>
      <c r="FZ10" s="1268" t="s">
        <v>306</v>
      </c>
      <c r="GA10" s="1269"/>
      <c r="GB10" s="1270" t="s">
        <v>536</v>
      </c>
      <c r="GC10" s="1271"/>
      <c r="GD10" s="573" t="s">
        <v>537</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519</v>
      </c>
      <c r="FS11" s="588"/>
      <c r="FT11" s="583"/>
      <c r="FU11" s="589" t="s">
        <v>307</v>
      </c>
      <c r="FV11" s="590"/>
      <c r="FW11" s="591"/>
      <c r="FX11" s="592"/>
      <c r="FY11" s="593"/>
      <c r="FZ11" s="594"/>
      <c r="GA11" s="595"/>
      <c r="GB11" s="596"/>
      <c r="GC11" s="597"/>
      <c r="GD11" s="596"/>
      <c r="GE11" s="598"/>
      <c r="GF11" s="496"/>
      <c r="GG11" s="599"/>
      <c r="GH11" s="599"/>
      <c r="GI11" s="599"/>
      <c r="GJ11" s="526"/>
      <c r="GK11" s="577" t="s">
        <v>444</v>
      </c>
      <c r="GL11" s="414"/>
      <c r="GM11" s="480"/>
      <c r="GN11" s="483"/>
      <c r="GO11" s="480"/>
      <c r="GP11" s="414"/>
      <c r="GQ11" s="526"/>
      <c r="GR11" s="526"/>
      <c r="GS11" s="526"/>
      <c r="GT11" s="545"/>
      <c r="GU11" s="577" t="s">
        <v>445</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519</v>
      </c>
      <c r="FS12" s="588"/>
      <c r="FT12" s="583"/>
      <c r="FU12" s="589" t="s">
        <v>519</v>
      </c>
      <c r="FV12" s="590"/>
      <c r="FW12" s="591"/>
      <c r="FX12" s="592"/>
      <c r="FY12" s="593"/>
      <c r="FZ12" s="594"/>
      <c r="GA12" s="595"/>
      <c r="GB12" s="596"/>
      <c r="GC12" s="597"/>
      <c r="GD12" s="596"/>
      <c r="GE12" s="598"/>
      <c r="GF12" s="496"/>
      <c r="GG12" s="599"/>
      <c r="GH12" s="599"/>
      <c r="GI12" s="599"/>
      <c r="GJ12" s="414"/>
      <c r="GK12" s="600" t="s">
        <v>365</v>
      </c>
      <c r="GL12" s="601"/>
      <c r="GM12" s="602" t="s">
        <v>446</v>
      </c>
      <c r="GN12" s="603" t="s">
        <v>447</v>
      </c>
      <c r="GO12" s="604" t="s">
        <v>448</v>
      </c>
      <c r="GP12" s="605" t="s">
        <v>449</v>
      </c>
      <c r="GQ12" s="604" t="s">
        <v>450</v>
      </c>
      <c r="GR12" s="604" t="s">
        <v>451</v>
      </c>
      <c r="GS12" s="606"/>
      <c r="GT12" s="545"/>
      <c r="GU12" s="600" t="s">
        <v>365</v>
      </c>
      <c r="GV12" s="601"/>
      <c r="GW12" s="602" t="s">
        <v>446</v>
      </c>
      <c r="GX12" s="607" t="s">
        <v>452</v>
      </c>
      <c r="GY12" s="608"/>
      <c r="GZ12" s="609" t="s">
        <v>448</v>
      </c>
      <c r="HA12" s="610" t="s">
        <v>453</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520</v>
      </c>
      <c r="FS13" s="623"/>
      <c r="FT13" s="618"/>
      <c r="FU13" s="624" t="s">
        <v>520</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521</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522</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521</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521</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309</v>
      </c>
      <c r="B15" s="655" t="s">
        <v>294</v>
      </c>
      <c r="C15" s="656" t="s">
        <v>295</v>
      </c>
      <c r="D15" s="657" t="s">
        <v>523</v>
      </c>
      <c r="E15" s="657" t="s">
        <v>310</v>
      </c>
      <c r="F15" s="658" t="s">
        <v>110</v>
      </c>
      <c r="G15" s="659" t="s">
        <v>524</v>
      </c>
      <c r="H15" s="660" t="s">
        <v>525</v>
      </c>
      <c r="I15" s="661" t="s">
        <v>313</v>
      </c>
      <c r="J15" s="660" t="s">
        <v>526</v>
      </c>
      <c r="K15" s="661" t="s">
        <v>313</v>
      </c>
      <c r="L15" s="660" t="s">
        <v>526</v>
      </c>
      <c r="M15" s="661" t="s">
        <v>313</v>
      </c>
      <c r="N15" s="660" t="s">
        <v>526</v>
      </c>
      <c r="O15" s="661" t="s">
        <v>313</v>
      </c>
      <c r="P15" s="660" t="s">
        <v>527</v>
      </c>
      <c r="Q15" s="661" t="s">
        <v>313</v>
      </c>
      <c r="R15" s="660" t="s">
        <v>525</v>
      </c>
      <c r="S15" s="661" t="s">
        <v>313</v>
      </c>
      <c r="T15" s="660" t="s">
        <v>526</v>
      </c>
      <c r="U15" s="661" t="s">
        <v>313</v>
      </c>
      <c r="V15" s="660" t="s">
        <v>525</v>
      </c>
      <c r="W15" s="661" t="s">
        <v>313</v>
      </c>
      <c r="X15" s="660" t="s">
        <v>527</v>
      </c>
      <c r="Y15" s="661" t="s">
        <v>313</v>
      </c>
      <c r="Z15" s="660" t="s">
        <v>526</v>
      </c>
      <c r="AA15" s="661" t="s">
        <v>313</v>
      </c>
      <c r="AB15" s="660" t="s">
        <v>526</v>
      </c>
      <c r="AC15" s="661" t="s">
        <v>313</v>
      </c>
      <c r="AD15" s="660" t="s">
        <v>526</v>
      </c>
      <c r="AE15" s="661" t="s">
        <v>313</v>
      </c>
      <c r="AF15" s="660" t="s">
        <v>526</v>
      </c>
      <c r="AG15" s="661" t="s">
        <v>313</v>
      </c>
      <c r="AH15" s="660" t="s">
        <v>527</v>
      </c>
      <c r="AI15" s="661" t="s">
        <v>313</v>
      </c>
      <c r="AJ15" s="660" t="s">
        <v>525</v>
      </c>
      <c r="AK15" s="661" t="s">
        <v>313</v>
      </c>
      <c r="AL15" s="660" t="s">
        <v>526</v>
      </c>
      <c r="AM15" s="661" t="s">
        <v>313</v>
      </c>
      <c r="AN15" s="660" t="s">
        <v>526</v>
      </c>
      <c r="AO15" s="661" t="s">
        <v>313</v>
      </c>
      <c r="AP15" s="660" t="s">
        <v>525</v>
      </c>
      <c r="AQ15" s="661" t="s">
        <v>313</v>
      </c>
      <c r="AR15" s="660" t="s">
        <v>526</v>
      </c>
      <c r="AS15" s="661" t="s">
        <v>313</v>
      </c>
      <c r="AT15" s="660" t="s">
        <v>526</v>
      </c>
      <c r="AU15" s="661" t="s">
        <v>313</v>
      </c>
      <c r="AV15" s="660" t="s">
        <v>527</v>
      </c>
      <c r="AW15" s="661" t="s">
        <v>313</v>
      </c>
      <c r="AX15" s="660" t="s">
        <v>526</v>
      </c>
      <c r="AY15" s="661" t="s">
        <v>313</v>
      </c>
      <c r="AZ15" s="660" t="s">
        <v>527</v>
      </c>
      <c r="BA15" s="661" t="s">
        <v>313</v>
      </c>
      <c r="BB15" s="662" t="s">
        <v>315</v>
      </c>
      <c r="BC15" s="663"/>
      <c r="BD15" s="529" t="s">
        <v>309</v>
      </c>
      <c r="BE15" s="655" t="s">
        <v>294</v>
      </c>
      <c r="BF15" s="656" t="s">
        <v>295</v>
      </c>
      <c r="BG15" s="657" t="s">
        <v>528</v>
      </c>
      <c r="BH15" s="657" t="s">
        <v>310</v>
      </c>
      <c r="BI15" s="658" t="s">
        <v>110</v>
      </c>
      <c r="BJ15" s="659" t="s">
        <v>524</v>
      </c>
      <c r="BK15" s="660" t="s">
        <v>527</v>
      </c>
      <c r="BL15" s="661" t="s">
        <v>313</v>
      </c>
      <c r="BM15" s="660" t="s">
        <v>525</v>
      </c>
      <c r="BN15" s="661" t="s">
        <v>313</v>
      </c>
      <c r="BO15" s="660" t="s">
        <v>526</v>
      </c>
      <c r="BP15" s="661" t="s">
        <v>313</v>
      </c>
      <c r="BQ15" s="660" t="s">
        <v>526</v>
      </c>
      <c r="BR15" s="661" t="s">
        <v>313</v>
      </c>
      <c r="BS15" s="660" t="s">
        <v>527</v>
      </c>
      <c r="BT15" s="661" t="s">
        <v>313</v>
      </c>
      <c r="BU15" s="660" t="s">
        <v>526</v>
      </c>
      <c r="BV15" s="661" t="s">
        <v>313</v>
      </c>
      <c r="BW15" s="660" t="s">
        <v>527</v>
      </c>
      <c r="BX15" s="661" t="s">
        <v>313</v>
      </c>
      <c r="BY15" s="660" t="s">
        <v>526</v>
      </c>
      <c r="BZ15" s="661" t="s">
        <v>313</v>
      </c>
      <c r="CA15" s="660" t="s">
        <v>527</v>
      </c>
      <c r="CB15" s="661" t="s">
        <v>313</v>
      </c>
      <c r="CC15" s="660" t="s">
        <v>527</v>
      </c>
      <c r="CD15" s="661" t="s">
        <v>313</v>
      </c>
      <c r="CE15" s="660" t="s">
        <v>526</v>
      </c>
      <c r="CF15" s="661" t="s">
        <v>313</v>
      </c>
      <c r="CG15" s="660" t="s">
        <v>527</v>
      </c>
      <c r="CH15" s="661" t="s">
        <v>313</v>
      </c>
      <c r="CI15" s="660" t="s">
        <v>526</v>
      </c>
      <c r="CJ15" s="661" t="s">
        <v>313</v>
      </c>
      <c r="CK15" s="660" t="s">
        <v>526</v>
      </c>
      <c r="CL15" s="661" t="s">
        <v>313</v>
      </c>
      <c r="CM15" s="660" t="s">
        <v>525</v>
      </c>
      <c r="CN15" s="661" t="s">
        <v>313</v>
      </c>
      <c r="CO15" s="660" t="s">
        <v>527</v>
      </c>
      <c r="CP15" s="661" t="s">
        <v>313</v>
      </c>
      <c r="CQ15" s="660" t="s">
        <v>525</v>
      </c>
      <c r="CR15" s="661" t="s">
        <v>313</v>
      </c>
      <c r="CS15" s="660" t="s">
        <v>526</v>
      </c>
      <c r="CT15" s="661" t="s">
        <v>313</v>
      </c>
      <c r="CU15" s="660" t="s">
        <v>527</v>
      </c>
      <c r="CV15" s="661" t="s">
        <v>313</v>
      </c>
      <c r="CW15" s="660" t="s">
        <v>525</v>
      </c>
      <c r="CX15" s="661" t="s">
        <v>313</v>
      </c>
      <c r="CY15" s="660" t="s">
        <v>526</v>
      </c>
      <c r="CZ15" s="661" t="s">
        <v>313</v>
      </c>
      <c r="DA15" s="660" t="s">
        <v>526</v>
      </c>
      <c r="DB15" s="661" t="s">
        <v>313</v>
      </c>
      <c r="DC15" s="660" t="s">
        <v>526</v>
      </c>
      <c r="DD15" s="661" t="s">
        <v>313</v>
      </c>
      <c r="DE15" s="662" t="s">
        <v>315</v>
      </c>
      <c r="DF15" s="663"/>
      <c r="DG15" s="529" t="s">
        <v>309</v>
      </c>
      <c r="DH15" s="655" t="s">
        <v>294</v>
      </c>
      <c r="DI15" s="656" t="s">
        <v>295</v>
      </c>
      <c r="DJ15" s="657" t="s">
        <v>528</v>
      </c>
      <c r="DK15" s="657" t="s">
        <v>310</v>
      </c>
      <c r="DL15" s="658" t="s">
        <v>110</v>
      </c>
      <c r="DM15" s="659" t="s">
        <v>529</v>
      </c>
      <c r="DN15" s="660" t="s">
        <v>525</v>
      </c>
      <c r="DO15" s="661" t="s">
        <v>313</v>
      </c>
      <c r="DP15" s="660" t="s">
        <v>525</v>
      </c>
      <c r="DQ15" s="661" t="s">
        <v>313</v>
      </c>
      <c r="DR15" s="660" t="s">
        <v>526</v>
      </c>
      <c r="DS15" s="661" t="s">
        <v>313</v>
      </c>
      <c r="DT15" s="660" t="s">
        <v>527</v>
      </c>
      <c r="DU15" s="661" t="s">
        <v>313</v>
      </c>
      <c r="DV15" s="660" t="s">
        <v>527</v>
      </c>
      <c r="DW15" s="661" t="s">
        <v>313</v>
      </c>
      <c r="DX15" s="660" t="s">
        <v>526</v>
      </c>
      <c r="DY15" s="661" t="s">
        <v>313</v>
      </c>
      <c r="DZ15" s="660" t="s">
        <v>526</v>
      </c>
      <c r="EA15" s="661" t="s">
        <v>313</v>
      </c>
      <c r="EB15" s="660" t="s">
        <v>526</v>
      </c>
      <c r="EC15" s="661" t="s">
        <v>313</v>
      </c>
      <c r="ED15" s="660" t="s">
        <v>525</v>
      </c>
      <c r="EE15" s="661" t="s">
        <v>313</v>
      </c>
      <c r="EF15" s="660" t="s">
        <v>526</v>
      </c>
      <c r="EG15" s="661" t="s">
        <v>313</v>
      </c>
      <c r="EH15" s="660" t="s">
        <v>526</v>
      </c>
      <c r="EI15" s="661" t="s">
        <v>313</v>
      </c>
      <c r="EJ15" s="660" t="s">
        <v>527</v>
      </c>
      <c r="EK15" s="661" t="s">
        <v>313</v>
      </c>
      <c r="EL15" s="660" t="s">
        <v>527</v>
      </c>
      <c r="EM15" s="661" t="s">
        <v>313</v>
      </c>
      <c r="EN15" s="660" t="s">
        <v>526</v>
      </c>
      <c r="EO15" s="661" t="s">
        <v>313</v>
      </c>
      <c r="EP15" s="660" t="s">
        <v>526</v>
      </c>
      <c r="EQ15" s="661" t="s">
        <v>313</v>
      </c>
      <c r="ER15" s="660" t="s">
        <v>526</v>
      </c>
      <c r="ES15" s="661" t="s">
        <v>313</v>
      </c>
      <c r="ET15" s="660" t="s">
        <v>526</v>
      </c>
      <c r="EU15" s="661" t="s">
        <v>313</v>
      </c>
      <c r="EV15" s="660" t="s">
        <v>527</v>
      </c>
      <c r="EW15" s="661" t="s">
        <v>313</v>
      </c>
      <c r="EX15" s="660" t="s">
        <v>526</v>
      </c>
      <c r="EY15" s="661" t="s">
        <v>313</v>
      </c>
      <c r="EZ15" s="660" t="s">
        <v>525</v>
      </c>
      <c r="FA15" s="661" t="s">
        <v>313</v>
      </c>
      <c r="FB15" s="660" t="s">
        <v>526</v>
      </c>
      <c r="FC15" s="661" t="s">
        <v>313</v>
      </c>
      <c r="FD15" s="660" t="s">
        <v>525</v>
      </c>
      <c r="FE15" s="661" t="s">
        <v>313</v>
      </c>
      <c r="FF15" s="660" t="s">
        <v>526</v>
      </c>
      <c r="FG15" s="661" t="s">
        <v>313</v>
      </c>
      <c r="FH15" s="662" t="s">
        <v>315</v>
      </c>
      <c r="FI15" s="664"/>
      <c r="FJ15" s="539" t="s">
        <v>309</v>
      </c>
      <c r="FK15" s="655" t="s">
        <v>294</v>
      </c>
      <c r="FL15" s="656" t="s">
        <v>295</v>
      </c>
      <c r="FM15" s="657" t="s">
        <v>530</v>
      </c>
      <c r="FN15" s="657" t="s">
        <v>310</v>
      </c>
      <c r="FO15" s="658" t="s">
        <v>110</v>
      </c>
      <c r="FP15" s="665" t="s">
        <v>44</v>
      </c>
      <c r="FQ15" s="666" t="s">
        <v>313</v>
      </c>
      <c r="FR15" s="660" t="s">
        <v>315</v>
      </c>
      <c r="FS15" s="667" t="s">
        <v>44</v>
      </c>
      <c r="FT15" s="666" t="s">
        <v>313</v>
      </c>
      <c r="FU15" s="668" t="s">
        <v>315</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253</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253</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253</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253</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253</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253</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253</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253</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241</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241</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241</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241</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264</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264</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264</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264</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456</v>
      </c>
      <c r="GL21" s="695"/>
      <c r="GM21" s="696"/>
      <c r="GN21" s="635">
        <v>0</v>
      </c>
      <c r="GO21" s="697"/>
      <c r="GP21" s="698"/>
      <c r="GQ21" s="630">
        <v>0</v>
      </c>
      <c r="GR21" s="631">
        <v>0</v>
      </c>
      <c r="GS21" s="575"/>
      <c r="GT21" s="670"/>
      <c r="GU21" s="694" t="s">
        <v>456</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457</v>
      </c>
      <c r="GL22" s="705"/>
      <c r="GM22" s="705"/>
      <c r="GN22" s="706"/>
      <c r="GO22" s="630">
        <v>0</v>
      </c>
      <c r="GP22" s="630">
        <v>1</v>
      </c>
      <c r="GQ22" s="707"/>
      <c r="GR22" s="708"/>
      <c r="GS22" s="575"/>
      <c r="GT22" s="670"/>
      <c r="GU22" s="704" t="s">
        <v>457</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458</v>
      </c>
      <c r="GL23" s="606"/>
      <c r="GM23" s="711"/>
      <c r="GN23" s="712">
        <v>13.2</v>
      </c>
      <c r="GO23" s="497" t="s">
        <v>459</v>
      </c>
      <c r="GP23" s="712"/>
      <c r="GQ23" s="606"/>
      <c r="GR23" s="612"/>
      <c r="GS23" s="575"/>
      <c r="GT23" s="670"/>
      <c r="GU23" s="606"/>
      <c r="GV23" s="527"/>
      <c r="GW23" s="606"/>
      <c r="GX23" s="606"/>
      <c r="GY23" s="713"/>
      <c r="GZ23" s="714"/>
      <c r="HA23" s="414"/>
      <c r="HB23" s="714" t="s">
        <v>460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461</v>
      </c>
      <c r="GL24" s="606"/>
      <c r="GM24" s="711"/>
      <c r="GN24" s="712">
        <v>0</v>
      </c>
      <c r="GO24" s="712"/>
      <c r="GP24" s="712"/>
      <c r="GQ24" s="606"/>
      <c r="GR24" s="612"/>
      <c r="GS24" s="606"/>
      <c r="GT24" s="670"/>
      <c r="GU24" s="577" t="s">
        <v>462</v>
      </c>
      <c r="GV24" s="606"/>
      <c r="GW24" s="606"/>
      <c r="GX24" s="414"/>
      <c r="GY24" s="715">
        <v>614</v>
      </c>
      <c r="GZ24" s="577" t="s">
        <v>463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464</v>
      </c>
      <c r="GV25" s="606"/>
      <c r="GW25" s="606"/>
      <c r="GX25" s="414"/>
      <c r="GY25" s="726">
        <v>1</v>
      </c>
      <c r="GZ25" s="577"/>
      <c r="HA25" s="527"/>
      <c r="HB25" s="527"/>
      <c r="HC25" s="527"/>
      <c r="HD25" s="559"/>
      <c r="HE25" s="559"/>
      <c r="HF25" s="416"/>
      <c r="HG25" s="416"/>
    </row>
    <row r="26" spans="1:218" ht="20.100000000000001" customHeight="1">
      <c r="A26" s="638"/>
      <c r="B26" s="639"/>
      <c r="C26" s="639"/>
      <c r="D26" s="639" t="s">
        <v>531</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465</v>
      </c>
      <c r="GL26" s="612"/>
      <c r="GM26" s="527"/>
      <c r="GN26" s="612"/>
      <c r="GO26" s="527"/>
      <c r="GP26" s="612"/>
      <c r="GQ26" s="612"/>
      <c r="GR26" s="612"/>
      <c r="GS26" s="576"/>
      <c r="GT26" s="670"/>
      <c r="GU26" s="577" t="s">
        <v>466</v>
      </c>
      <c r="GV26" s="606"/>
      <c r="GW26" s="606"/>
      <c r="GX26" s="414"/>
      <c r="GY26" s="726">
        <v>0</v>
      </c>
      <c r="GZ26" s="577"/>
      <c r="HA26" s="527"/>
      <c r="HB26" s="527"/>
      <c r="HC26" s="527"/>
      <c r="HD26" s="645"/>
      <c r="HE26" s="416"/>
      <c r="HF26" s="416"/>
      <c r="HG26" s="577"/>
      <c r="HH26" s="645"/>
      <c r="HI26" s="416"/>
      <c r="HJ26" s="416"/>
    </row>
    <row r="27" spans="1:218" ht="20.100000000000001" customHeight="1">
      <c r="A27" s="730" t="s">
        <v>390</v>
      </c>
      <c r="B27" s="731"/>
      <c r="C27" s="732"/>
      <c r="D27" s="660"/>
      <c r="E27" s="732"/>
      <c r="F27" s="732"/>
      <c r="G27" s="733" t="s">
        <v>391</v>
      </c>
      <c r="H27" s="660" t="s">
        <v>393</v>
      </c>
      <c r="I27" s="734" t="s">
        <v>391</v>
      </c>
      <c r="J27" s="660" t="s">
        <v>392</v>
      </c>
      <c r="K27" s="735" t="s">
        <v>391</v>
      </c>
      <c r="L27" s="660" t="s">
        <v>392</v>
      </c>
      <c r="M27" s="735" t="s">
        <v>391</v>
      </c>
      <c r="N27" s="660" t="s">
        <v>392</v>
      </c>
      <c r="O27" s="735" t="s">
        <v>391</v>
      </c>
      <c r="P27" s="660" t="s">
        <v>392</v>
      </c>
      <c r="Q27" s="735" t="s">
        <v>391</v>
      </c>
      <c r="R27" s="660" t="s">
        <v>392</v>
      </c>
      <c r="S27" s="735" t="s">
        <v>391</v>
      </c>
      <c r="T27" s="660" t="s">
        <v>392</v>
      </c>
      <c r="U27" s="735" t="s">
        <v>391</v>
      </c>
      <c r="V27" s="660" t="s">
        <v>392</v>
      </c>
      <c r="W27" s="735" t="s">
        <v>543</v>
      </c>
      <c r="X27" s="660" t="s">
        <v>392</v>
      </c>
      <c r="Y27" s="735" t="s">
        <v>391</v>
      </c>
      <c r="Z27" s="660" t="s">
        <v>392</v>
      </c>
      <c r="AA27" s="735" t="s">
        <v>391</v>
      </c>
      <c r="AB27" s="660" t="s">
        <v>392</v>
      </c>
      <c r="AC27" s="735" t="s">
        <v>391</v>
      </c>
      <c r="AD27" s="660" t="s">
        <v>392</v>
      </c>
      <c r="AE27" s="735" t="s">
        <v>391</v>
      </c>
      <c r="AF27" s="660" t="s">
        <v>392</v>
      </c>
      <c r="AG27" s="735" t="s">
        <v>391</v>
      </c>
      <c r="AH27" s="660" t="s">
        <v>392</v>
      </c>
      <c r="AI27" s="735" t="s">
        <v>391</v>
      </c>
      <c r="AJ27" s="660" t="s">
        <v>392</v>
      </c>
      <c r="AK27" s="735" t="s">
        <v>391</v>
      </c>
      <c r="AL27" s="660" t="s">
        <v>392</v>
      </c>
      <c r="AM27" s="735" t="s">
        <v>391</v>
      </c>
      <c r="AN27" s="660" t="s">
        <v>392</v>
      </c>
      <c r="AO27" s="735" t="s">
        <v>391</v>
      </c>
      <c r="AP27" s="660" t="s">
        <v>392</v>
      </c>
      <c r="AQ27" s="735" t="s">
        <v>391</v>
      </c>
      <c r="AR27" s="660" t="s">
        <v>392</v>
      </c>
      <c r="AS27" s="735" t="s">
        <v>391</v>
      </c>
      <c r="AT27" s="660" t="s">
        <v>392</v>
      </c>
      <c r="AU27" s="735" t="s">
        <v>391</v>
      </c>
      <c r="AV27" s="660" t="s">
        <v>392</v>
      </c>
      <c r="AW27" s="735" t="s">
        <v>391</v>
      </c>
      <c r="AX27" s="660" t="s">
        <v>392</v>
      </c>
      <c r="AY27" s="735" t="s">
        <v>391</v>
      </c>
      <c r="AZ27" s="660" t="s">
        <v>392</v>
      </c>
      <c r="BA27" s="735" t="s">
        <v>391</v>
      </c>
      <c r="BB27" s="662" t="s">
        <v>392</v>
      </c>
      <c r="BC27" s="716"/>
      <c r="BD27" s="730" t="s">
        <v>390</v>
      </c>
      <c r="BE27" s="731"/>
      <c r="BF27" s="732"/>
      <c r="BG27" s="660"/>
      <c r="BH27" s="732"/>
      <c r="BI27" s="732"/>
      <c r="BJ27" s="733" t="s">
        <v>391</v>
      </c>
      <c r="BK27" s="660" t="s">
        <v>392</v>
      </c>
      <c r="BL27" s="734" t="s">
        <v>391</v>
      </c>
      <c r="BM27" s="660" t="s">
        <v>392</v>
      </c>
      <c r="BN27" s="735" t="s">
        <v>391</v>
      </c>
      <c r="BO27" s="660" t="s">
        <v>392</v>
      </c>
      <c r="BP27" s="735" t="s">
        <v>391</v>
      </c>
      <c r="BQ27" s="660" t="s">
        <v>392</v>
      </c>
      <c r="BR27" s="735" t="s">
        <v>391</v>
      </c>
      <c r="BS27" s="660" t="s">
        <v>392</v>
      </c>
      <c r="BT27" s="735" t="s">
        <v>391</v>
      </c>
      <c r="BU27" s="660" t="s">
        <v>392</v>
      </c>
      <c r="BV27" s="735" t="s">
        <v>391</v>
      </c>
      <c r="BW27" s="660" t="s">
        <v>392</v>
      </c>
      <c r="BX27" s="735" t="s">
        <v>391</v>
      </c>
      <c r="BY27" s="660" t="s">
        <v>392</v>
      </c>
      <c r="BZ27" s="735" t="s">
        <v>391</v>
      </c>
      <c r="CA27" s="660" t="s">
        <v>392</v>
      </c>
      <c r="CB27" s="735" t="s">
        <v>391</v>
      </c>
      <c r="CC27" s="660" t="s">
        <v>392</v>
      </c>
      <c r="CD27" s="735" t="s">
        <v>391</v>
      </c>
      <c r="CE27" s="660" t="s">
        <v>392</v>
      </c>
      <c r="CF27" s="735" t="s">
        <v>391</v>
      </c>
      <c r="CG27" s="660" t="s">
        <v>392</v>
      </c>
      <c r="CH27" s="735" t="s">
        <v>391</v>
      </c>
      <c r="CI27" s="660" t="s">
        <v>392</v>
      </c>
      <c r="CJ27" s="735" t="s">
        <v>391</v>
      </c>
      <c r="CK27" s="660" t="s">
        <v>392</v>
      </c>
      <c r="CL27" s="735" t="s">
        <v>391</v>
      </c>
      <c r="CM27" s="660" t="s">
        <v>392</v>
      </c>
      <c r="CN27" s="735" t="s">
        <v>391</v>
      </c>
      <c r="CO27" s="660" t="s">
        <v>392</v>
      </c>
      <c r="CP27" s="735" t="s">
        <v>391</v>
      </c>
      <c r="CQ27" s="660" t="s">
        <v>392</v>
      </c>
      <c r="CR27" s="735" t="s">
        <v>391</v>
      </c>
      <c r="CS27" s="660" t="s">
        <v>392</v>
      </c>
      <c r="CT27" s="735" t="s">
        <v>391</v>
      </c>
      <c r="CU27" s="660" t="s">
        <v>392</v>
      </c>
      <c r="CV27" s="735" t="s">
        <v>391</v>
      </c>
      <c r="CW27" s="660" t="s">
        <v>392</v>
      </c>
      <c r="CX27" s="735" t="s">
        <v>391</v>
      </c>
      <c r="CY27" s="660" t="s">
        <v>392</v>
      </c>
      <c r="CZ27" s="735" t="s">
        <v>391</v>
      </c>
      <c r="DA27" s="660" t="s">
        <v>392</v>
      </c>
      <c r="DB27" s="735" t="s">
        <v>391</v>
      </c>
      <c r="DC27" s="660" t="s">
        <v>392</v>
      </c>
      <c r="DD27" s="735" t="s">
        <v>391</v>
      </c>
      <c r="DE27" s="662" t="s">
        <v>392</v>
      </c>
      <c r="DF27" s="716"/>
      <c r="DG27" s="730" t="s">
        <v>390</v>
      </c>
      <c r="DH27" s="736"/>
      <c r="DI27" s="737"/>
      <c r="DJ27" s="738"/>
      <c r="DK27" s="737"/>
      <c r="DL27" s="737"/>
      <c r="DM27" s="733" t="s">
        <v>391</v>
      </c>
      <c r="DN27" s="660" t="s">
        <v>392</v>
      </c>
      <c r="DO27" s="734" t="s">
        <v>391</v>
      </c>
      <c r="DP27" s="660" t="s">
        <v>392</v>
      </c>
      <c r="DQ27" s="735" t="s">
        <v>391</v>
      </c>
      <c r="DR27" s="660" t="s">
        <v>392</v>
      </c>
      <c r="DS27" s="735" t="s">
        <v>391</v>
      </c>
      <c r="DT27" s="660" t="s">
        <v>392</v>
      </c>
      <c r="DU27" s="735" t="s">
        <v>391</v>
      </c>
      <c r="DV27" s="660" t="s">
        <v>392</v>
      </c>
      <c r="DW27" s="735" t="s">
        <v>391</v>
      </c>
      <c r="DX27" s="660" t="s">
        <v>392</v>
      </c>
      <c r="DY27" s="735" t="s">
        <v>391</v>
      </c>
      <c r="DZ27" s="660" t="s">
        <v>392</v>
      </c>
      <c r="EA27" s="735" t="s">
        <v>391</v>
      </c>
      <c r="EB27" s="660" t="s">
        <v>392</v>
      </c>
      <c r="EC27" s="735" t="s">
        <v>391</v>
      </c>
      <c r="ED27" s="660" t="s">
        <v>392</v>
      </c>
      <c r="EE27" s="735" t="s">
        <v>391</v>
      </c>
      <c r="EF27" s="660" t="s">
        <v>392</v>
      </c>
      <c r="EG27" s="735" t="s">
        <v>391</v>
      </c>
      <c r="EH27" s="660" t="s">
        <v>392</v>
      </c>
      <c r="EI27" s="735" t="s">
        <v>391</v>
      </c>
      <c r="EJ27" s="660" t="s">
        <v>392</v>
      </c>
      <c r="EK27" s="735" t="s">
        <v>391</v>
      </c>
      <c r="EL27" s="660" t="s">
        <v>392</v>
      </c>
      <c r="EM27" s="735" t="s">
        <v>391</v>
      </c>
      <c r="EN27" s="660" t="s">
        <v>392</v>
      </c>
      <c r="EO27" s="735" t="s">
        <v>391</v>
      </c>
      <c r="EP27" s="660" t="s">
        <v>392</v>
      </c>
      <c r="EQ27" s="735" t="s">
        <v>391</v>
      </c>
      <c r="ER27" s="660" t="s">
        <v>392</v>
      </c>
      <c r="ES27" s="735" t="s">
        <v>391</v>
      </c>
      <c r="ET27" s="660" t="s">
        <v>392</v>
      </c>
      <c r="EU27" s="735" t="s">
        <v>391</v>
      </c>
      <c r="EV27" s="660" t="s">
        <v>392</v>
      </c>
      <c r="EW27" s="735" t="s">
        <v>391</v>
      </c>
      <c r="EX27" s="660" t="s">
        <v>392</v>
      </c>
      <c r="EY27" s="735" t="s">
        <v>391</v>
      </c>
      <c r="EZ27" s="660" t="s">
        <v>392</v>
      </c>
      <c r="FA27" s="735" t="s">
        <v>391</v>
      </c>
      <c r="FB27" s="660" t="s">
        <v>392</v>
      </c>
      <c r="FC27" s="735" t="s">
        <v>391</v>
      </c>
      <c r="FD27" s="660" t="s">
        <v>392</v>
      </c>
      <c r="FE27" s="735" t="s">
        <v>391</v>
      </c>
      <c r="FF27" s="660" t="s">
        <v>392</v>
      </c>
      <c r="FG27" s="735" t="s">
        <v>391</v>
      </c>
      <c r="FH27" s="662" t="s">
        <v>392</v>
      </c>
      <c r="FI27" s="739"/>
      <c r="FJ27" s="539" t="s">
        <v>390</v>
      </c>
      <c r="FK27" s="736"/>
      <c r="FL27" s="737"/>
      <c r="FM27" s="738"/>
      <c r="FN27" s="737"/>
      <c r="FO27" s="737"/>
      <c r="FP27" s="740" t="s">
        <v>394</v>
      </c>
      <c r="FQ27" s="666" t="s">
        <v>391</v>
      </c>
      <c r="FR27" s="660" t="s">
        <v>395</v>
      </c>
      <c r="FS27" s="741" t="s">
        <v>394</v>
      </c>
      <c r="FT27" s="666" t="s">
        <v>391</v>
      </c>
      <c r="FU27" s="668" t="s">
        <v>395</v>
      </c>
      <c r="FV27" s="590"/>
      <c r="FW27" s="591"/>
      <c r="FX27" s="592"/>
      <c r="FY27" s="593"/>
      <c r="FZ27" s="594"/>
      <c r="GA27" s="595"/>
      <c r="GB27" s="596"/>
      <c r="GC27" s="597"/>
      <c r="GD27" s="596"/>
      <c r="GE27" s="598"/>
      <c r="GF27" s="742"/>
      <c r="GG27" s="743"/>
      <c r="GH27" s="743"/>
      <c r="GI27" s="743"/>
      <c r="GJ27" s="612"/>
      <c r="GK27" s="527" t="s">
        <v>467</v>
      </c>
      <c r="GL27" s="612"/>
      <c r="GM27" s="612"/>
      <c r="GN27" s="612"/>
      <c r="GO27" s="414"/>
      <c r="GP27" s="744">
        <v>27.3</v>
      </c>
      <c r="GQ27" s="414" t="s">
        <v>468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4</v>
      </c>
      <c r="F28" s="749" t="s">
        <v>397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396</v>
      </c>
      <c r="BF28" s="746"/>
      <c r="BG28" s="747">
        <v>69</v>
      </c>
      <c r="BH28" s="748">
        <v>4</v>
      </c>
      <c r="BI28" s="749" t="s">
        <v>397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396</v>
      </c>
      <c r="DI28" s="746"/>
      <c r="DJ28" s="747">
        <v>69</v>
      </c>
      <c r="DK28" s="748">
        <v>4</v>
      </c>
      <c r="DL28" s="749" t="s">
        <v>397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544</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469</v>
      </c>
      <c r="GL28" s="414"/>
      <c r="GM28" s="414"/>
      <c r="GN28" s="414"/>
      <c r="GO28" s="527"/>
      <c r="GP28" s="744">
        <v>26</v>
      </c>
      <c r="GQ28" s="414" t="s">
        <v>468</v>
      </c>
      <c r="GR28" s="726"/>
      <c r="GS28" s="527"/>
      <c r="GT28" s="756"/>
      <c r="GU28" s="577" t="s">
        <v>470</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13.2</v>
      </c>
      <c r="F29" s="761" t="s">
        <v>397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398</v>
      </c>
      <c r="BF29" s="758"/>
      <c r="BG29" s="759">
        <v>15</v>
      </c>
      <c r="BH29" s="760">
        <v>13.2</v>
      </c>
      <c r="BI29" s="761" t="s">
        <v>397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398</v>
      </c>
      <c r="DI29" s="758"/>
      <c r="DJ29" s="759">
        <v>15</v>
      </c>
      <c r="DK29" s="760">
        <v>13.2</v>
      </c>
      <c r="DL29" s="761" t="s">
        <v>397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471</v>
      </c>
      <c r="GL29" s="767"/>
      <c r="GM29" s="767"/>
      <c r="GN29" s="767"/>
      <c r="GO29" s="612"/>
      <c r="GP29" s="744">
        <v>1.3000000000000007</v>
      </c>
      <c r="GQ29" s="414" t="s">
        <v>468</v>
      </c>
      <c r="GR29" s="768"/>
      <c r="GS29" s="527"/>
      <c r="GT29" s="756"/>
      <c r="GU29" s="577" t="s">
        <v>472</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473</v>
      </c>
      <c r="GL30" s="767"/>
      <c r="GM30" s="767"/>
      <c r="GN30" s="767"/>
      <c r="GO30" s="527"/>
      <c r="GP30" s="771">
        <v>0</v>
      </c>
      <c r="GQ30" s="414"/>
      <c r="GR30" s="414"/>
      <c r="GS30" s="527"/>
      <c r="GT30" s="756"/>
      <c r="GU30" s="772" t="s">
        <v>365</v>
      </c>
      <c r="GV30" s="773"/>
      <c r="GW30" s="774" t="s">
        <v>474</v>
      </c>
      <c r="GX30" s="774"/>
      <c r="GY30" s="774"/>
      <c r="GZ30" s="774"/>
      <c r="HA30" s="775"/>
      <c r="HB30" s="776" t="s">
        <v>475</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476</v>
      </c>
      <c r="GL31" s="414"/>
      <c r="GM31" s="577"/>
      <c r="GN31" s="414"/>
      <c r="GO31" s="577"/>
      <c r="GP31" s="771">
        <v>0</v>
      </c>
      <c r="GQ31" s="414"/>
      <c r="GR31" s="414"/>
      <c r="GS31" s="577"/>
      <c r="GT31" s="756"/>
      <c r="GU31" s="772"/>
      <c r="GV31" s="773"/>
      <c r="GW31" s="782" t="s">
        <v>477</v>
      </c>
      <c r="GX31" s="783" t="s">
        <v>478</v>
      </c>
      <c r="GY31" s="784" t="s">
        <v>479</v>
      </c>
      <c r="GZ31" s="785" t="s">
        <v>480</v>
      </c>
      <c r="HA31" s="785" t="s">
        <v>456</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481</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403</v>
      </c>
      <c r="B34" s="736"/>
      <c r="C34" s="810"/>
      <c r="D34" s="811"/>
      <c r="E34" s="810"/>
      <c r="F34" s="812"/>
      <c r="G34" s="733" t="s">
        <v>404</v>
      </c>
      <c r="H34" s="660" t="s">
        <v>392</v>
      </c>
      <c r="I34" s="734" t="s">
        <v>404</v>
      </c>
      <c r="J34" s="660" t="s">
        <v>392</v>
      </c>
      <c r="K34" s="735" t="s">
        <v>404</v>
      </c>
      <c r="L34" s="660" t="s">
        <v>392</v>
      </c>
      <c r="M34" s="735" t="s">
        <v>404</v>
      </c>
      <c r="N34" s="660" t="s">
        <v>392</v>
      </c>
      <c r="O34" s="735" t="s">
        <v>404</v>
      </c>
      <c r="P34" s="660" t="s">
        <v>392</v>
      </c>
      <c r="Q34" s="735" t="s">
        <v>404</v>
      </c>
      <c r="R34" s="660" t="s">
        <v>392</v>
      </c>
      <c r="S34" s="735" t="s">
        <v>404</v>
      </c>
      <c r="T34" s="660" t="s">
        <v>392</v>
      </c>
      <c r="U34" s="735" t="s">
        <v>404</v>
      </c>
      <c r="V34" s="660" t="s">
        <v>392</v>
      </c>
      <c r="W34" s="735" t="s">
        <v>404</v>
      </c>
      <c r="X34" s="660" t="s">
        <v>392</v>
      </c>
      <c r="Y34" s="735" t="s">
        <v>404</v>
      </c>
      <c r="Z34" s="660" t="s">
        <v>392</v>
      </c>
      <c r="AA34" s="735" t="s">
        <v>404</v>
      </c>
      <c r="AB34" s="660" t="s">
        <v>392</v>
      </c>
      <c r="AC34" s="735" t="s">
        <v>404</v>
      </c>
      <c r="AD34" s="660" t="s">
        <v>392</v>
      </c>
      <c r="AE34" s="735" t="s">
        <v>404</v>
      </c>
      <c r="AF34" s="660" t="s">
        <v>392</v>
      </c>
      <c r="AG34" s="735" t="s">
        <v>404</v>
      </c>
      <c r="AH34" s="660" t="s">
        <v>392</v>
      </c>
      <c r="AI34" s="735" t="s">
        <v>404</v>
      </c>
      <c r="AJ34" s="660" t="s">
        <v>392</v>
      </c>
      <c r="AK34" s="735" t="s">
        <v>404</v>
      </c>
      <c r="AL34" s="660" t="s">
        <v>392</v>
      </c>
      <c r="AM34" s="735" t="s">
        <v>404</v>
      </c>
      <c r="AN34" s="660" t="s">
        <v>392</v>
      </c>
      <c r="AO34" s="735" t="s">
        <v>404</v>
      </c>
      <c r="AP34" s="660" t="s">
        <v>392</v>
      </c>
      <c r="AQ34" s="735" t="s">
        <v>404</v>
      </c>
      <c r="AR34" s="660" t="s">
        <v>392</v>
      </c>
      <c r="AS34" s="735" t="s">
        <v>404</v>
      </c>
      <c r="AT34" s="660" t="s">
        <v>392</v>
      </c>
      <c r="AU34" s="735" t="s">
        <v>404</v>
      </c>
      <c r="AV34" s="660" t="s">
        <v>392</v>
      </c>
      <c r="AW34" s="735" t="s">
        <v>404</v>
      </c>
      <c r="AX34" s="660" t="s">
        <v>392</v>
      </c>
      <c r="AY34" s="735" t="s">
        <v>404</v>
      </c>
      <c r="AZ34" s="660" t="s">
        <v>392</v>
      </c>
      <c r="BA34" s="735" t="s">
        <v>404</v>
      </c>
      <c r="BB34" s="662" t="s">
        <v>392</v>
      </c>
      <c r="BC34" s="716"/>
      <c r="BD34" s="809" t="s">
        <v>403</v>
      </c>
      <c r="BE34" s="731"/>
      <c r="BF34" s="813"/>
      <c r="BG34" s="814"/>
      <c r="BH34" s="813"/>
      <c r="BI34" s="815"/>
      <c r="BJ34" s="733" t="s">
        <v>404</v>
      </c>
      <c r="BK34" s="660" t="s">
        <v>392</v>
      </c>
      <c r="BL34" s="734" t="s">
        <v>404</v>
      </c>
      <c r="BM34" s="660" t="s">
        <v>392</v>
      </c>
      <c r="BN34" s="735" t="s">
        <v>404</v>
      </c>
      <c r="BO34" s="660" t="s">
        <v>392</v>
      </c>
      <c r="BP34" s="735" t="s">
        <v>404</v>
      </c>
      <c r="BQ34" s="660" t="s">
        <v>392</v>
      </c>
      <c r="BR34" s="735" t="s">
        <v>404</v>
      </c>
      <c r="BS34" s="660" t="s">
        <v>392</v>
      </c>
      <c r="BT34" s="735" t="s">
        <v>404</v>
      </c>
      <c r="BU34" s="660" t="s">
        <v>392</v>
      </c>
      <c r="BV34" s="735" t="s">
        <v>404</v>
      </c>
      <c r="BW34" s="660" t="s">
        <v>392</v>
      </c>
      <c r="BX34" s="735" t="s">
        <v>404</v>
      </c>
      <c r="BY34" s="660" t="s">
        <v>392</v>
      </c>
      <c r="BZ34" s="735" t="s">
        <v>404</v>
      </c>
      <c r="CA34" s="660" t="s">
        <v>392</v>
      </c>
      <c r="CB34" s="735" t="s">
        <v>404</v>
      </c>
      <c r="CC34" s="660" t="s">
        <v>392</v>
      </c>
      <c r="CD34" s="735" t="s">
        <v>404</v>
      </c>
      <c r="CE34" s="660" t="s">
        <v>392</v>
      </c>
      <c r="CF34" s="735" t="s">
        <v>404</v>
      </c>
      <c r="CG34" s="660" t="s">
        <v>392</v>
      </c>
      <c r="CH34" s="735" t="s">
        <v>404</v>
      </c>
      <c r="CI34" s="660" t="s">
        <v>392</v>
      </c>
      <c r="CJ34" s="735" t="s">
        <v>404</v>
      </c>
      <c r="CK34" s="660" t="s">
        <v>392</v>
      </c>
      <c r="CL34" s="735" t="s">
        <v>404</v>
      </c>
      <c r="CM34" s="660" t="s">
        <v>392</v>
      </c>
      <c r="CN34" s="735" t="s">
        <v>404</v>
      </c>
      <c r="CO34" s="660" t="s">
        <v>392</v>
      </c>
      <c r="CP34" s="735" t="s">
        <v>404</v>
      </c>
      <c r="CQ34" s="660" t="s">
        <v>392</v>
      </c>
      <c r="CR34" s="735" t="s">
        <v>404</v>
      </c>
      <c r="CS34" s="660" t="s">
        <v>392</v>
      </c>
      <c r="CT34" s="735" t="s">
        <v>404</v>
      </c>
      <c r="CU34" s="660" t="s">
        <v>392</v>
      </c>
      <c r="CV34" s="735" t="s">
        <v>404</v>
      </c>
      <c r="CW34" s="660" t="s">
        <v>392</v>
      </c>
      <c r="CX34" s="735" t="s">
        <v>404</v>
      </c>
      <c r="CY34" s="660" t="s">
        <v>392</v>
      </c>
      <c r="CZ34" s="735" t="s">
        <v>404</v>
      </c>
      <c r="DA34" s="660" t="s">
        <v>392</v>
      </c>
      <c r="DB34" s="735" t="s">
        <v>404</v>
      </c>
      <c r="DC34" s="660" t="s">
        <v>392</v>
      </c>
      <c r="DD34" s="735" t="s">
        <v>404</v>
      </c>
      <c r="DE34" s="662" t="s">
        <v>392</v>
      </c>
      <c r="DF34" s="716"/>
      <c r="DG34" s="809" t="s">
        <v>403</v>
      </c>
      <c r="DH34" s="731"/>
      <c r="DI34" s="813"/>
      <c r="DJ34" s="814"/>
      <c r="DK34" s="813"/>
      <c r="DL34" s="815"/>
      <c r="DM34" s="733" t="s">
        <v>404</v>
      </c>
      <c r="DN34" s="660" t="s">
        <v>392</v>
      </c>
      <c r="DO34" s="734" t="s">
        <v>404</v>
      </c>
      <c r="DP34" s="660" t="s">
        <v>392</v>
      </c>
      <c r="DQ34" s="735" t="s">
        <v>404</v>
      </c>
      <c r="DR34" s="660" t="s">
        <v>392</v>
      </c>
      <c r="DS34" s="735" t="s">
        <v>404</v>
      </c>
      <c r="DT34" s="660" t="s">
        <v>392</v>
      </c>
      <c r="DU34" s="735" t="s">
        <v>404</v>
      </c>
      <c r="DV34" s="660" t="s">
        <v>392</v>
      </c>
      <c r="DW34" s="735" t="s">
        <v>404</v>
      </c>
      <c r="DX34" s="660" t="s">
        <v>392</v>
      </c>
      <c r="DY34" s="735" t="s">
        <v>404</v>
      </c>
      <c r="DZ34" s="660" t="s">
        <v>392</v>
      </c>
      <c r="EA34" s="735" t="s">
        <v>404</v>
      </c>
      <c r="EB34" s="660" t="s">
        <v>392</v>
      </c>
      <c r="EC34" s="735" t="s">
        <v>404</v>
      </c>
      <c r="ED34" s="660" t="s">
        <v>392</v>
      </c>
      <c r="EE34" s="735" t="s">
        <v>404</v>
      </c>
      <c r="EF34" s="660" t="s">
        <v>392</v>
      </c>
      <c r="EG34" s="735" t="s">
        <v>404</v>
      </c>
      <c r="EH34" s="660" t="s">
        <v>392</v>
      </c>
      <c r="EI34" s="735" t="s">
        <v>404</v>
      </c>
      <c r="EJ34" s="660" t="s">
        <v>392</v>
      </c>
      <c r="EK34" s="735" t="s">
        <v>404</v>
      </c>
      <c r="EL34" s="660" t="s">
        <v>392</v>
      </c>
      <c r="EM34" s="735" t="s">
        <v>404</v>
      </c>
      <c r="EN34" s="660" t="s">
        <v>392</v>
      </c>
      <c r="EO34" s="735" t="s">
        <v>404</v>
      </c>
      <c r="EP34" s="660" t="s">
        <v>392</v>
      </c>
      <c r="EQ34" s="735" t="s">
        <v>404</v>
      </c>
      <c r="ER34" s="660" t="s">
        <v>392</v>
      </c>
      <c r="ES34" s="735" t="s">
        <v>404</v>
      </c>
      <c r="ET34" s="660" t="s">
        <v>392</v>
      </c>
      <c r="EU34" s="735" t="s">
        <v>404</v>
      </c>
      <c r="EV34" s="660" t="s">
        <v>392</v>
      </c>
      <c r="EW34" s="735" t="s">
        <v>404</v>
      </c>
      <c r="EX34" s="660" t="s">
        <v>392</v>
      </c>
      <c r="EY34" s="735" t="s">
        <v>404</v>
      </c>
      <c r="EZ34" s="660" t="s">
        <v>392</v>
      </c>
      <c r="FA34" s="735" t="s">
        <v>404</v>
      </c>
      <c r="FB34" s="660" t="s">
        <v>392</v>
      </c>
      <c r="FC34" s="735" t="s">
        <v>404</v>
      </c>
      <c r="FD34" s="660" t="s">
        <v>392</v>
      </c>
      <c r="FE34" s="735" t="s">
        <v>404</v>
      </c>
      <c r="FF34" s="660" t="s">
        <v>392</v>
      </c>
      <c r="FG34" s="735" t="s">
        <v>404</v>
      </c>
      <c r="FH34" s="662" t="s">
        <v>392</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546</v>
      </c>
      <c r="GL34" s="817"/>
      <c r="GM34" s="817"/>
      <c r="GN34" s="817"/>
      <c r="GO34" s="817"/>
      <c r="GP34" s="817"/>
      <c r="GQ34" s="612">
        <v>7</v>
      </c>
      <c r="GR34" s="576" t="s">
        <v>463</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320</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320</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320</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547</v>
      </c>
      <c r="GL36" s="817"/>
      <c r="GM36" s="817"/>
      <c r="GN36" s="817"/>
      <c r="GO36" s="817"/>
      <c r="GP36" s="817"/>
      <c r="GQ36" s="612">
        <v>10</v>
      </c>
      <c r="GR36" s="576" t="s">
        <v>463</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485</v>
      </c>
      <c r="GL38" s="410"/>
      <c r="GM38" s="414"/>
      <c r="GN38" s="410"/>
      <c r="GO38" s="414"/>
      <c r="GP38" s="414"/>
      <c r="GQ38" s="414"/>
      <c r="GR38" s="414"/>
      <c r="GS38" s="577"/>
      <c r="GT38" s="850"/>
      <c r="GU38" s="861" t="s">
        <v>456</v>
      </c>
      <c r="GV38" s="862"/>
      <c r="GW38" s="862"/>
      <c r="GX38" s="862"/>
      <c r="GY38" s="862"/>
      <c r="GZ38" s="863"/>
      <c r="HA38" s="630">
        <v>42.190000000000005</v>
      </c>
      <c r="HB38" s="864">
        <v>13.2</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486</v>
      </c>
      <c r="GN39" s="875"/>
      <c r="GO39" s="876" t="s">
        <v>487</v>
      </c>
      <c r="GP39" s="875"/>
      <c r="GQ39" s="876" t="s">
        <v>488</v>
      </c>
      <c r="GR39" s="877"/>
      <c r="GS39" s="414"/>
      <c r="GT39" s="682"/>
      <c r="GU39" s="527" t="s">
        <v>489</v>
      </c>
      <c r="GV39" s="527"/>
      <c r="GW39" s="527"/>
      <c r="GX39" s="527"/>
      <c r="GY39" s="527"/>
      <c r="GZ39" s="527"/>
      <c r="HA39" s="683">
        <v>3.2</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512</v>
      </c>
      <c r="GV40" s="527"/>
      <c r="GW40" s="527"/>
      <c r="GX40" s="527"/>
      <c r="GY40" s="527"/>
      <c r="GZ40" s="527"/>
      <c r="HA40" s="883">
        <v>56.6</v>
      </c>
      <c r="HB40" s="414"/>
      <c r="HC40" s="527"/>
      <c r="HD40" s="577"/>
      <c r="HK40" s="416"/>
    </row>
    <row r="41" spans="1:219" ht="20.100000000000001" customHeight="1">
      <c r="A41" s="851" t="s">
        <v>416</v>
      </c>
      <c r="B41" s="731"/>
      <c r="C41" s="884"/>
      <c r="D41" s="884"/>
      <c r="E41" s="884"/>
      <c r="F41" s="885"/>
      <c r="G41" s="733"/>
      <c r="H41" s="660" t="s">
        <v>392</v>
      </c>
      <c r="I41" s="734"/>
      <c r="J41" s="660" t="s">
        <v>392</v>
      </c>
      <c r="K41" s="735"/>
      <c r="L41" s="660" t="s">
        <v>392</v>
      </c>
      <c r="M41" s="735"/>
      <c r="N41" s="660" t="s">
        <v>392</v>
      </c>
      <c r="O41" s="735"/>
      <c r="P41" s="660" t="s">
        <v>392</v>
      </c>
      <c r="Q41" s="735"/>
      <c r="R41" s="660" t="s">
        <v>392</v>
      </c>
      <c r="S41" s="735"/>
      <c r="T41" s="660" t="s">
        <v>392</v>
      </c>
      <c r="U41" s="735"/>
      <c r="V41" s="660" t="s">
        <v>392</v>
      </c>
      <c r="W41" s="735"/>
      <c r="X41" s="660" t="s">
        <v>392</v>
      </c>
      <c r="Y41" s="735" t="s">
        <v>404</v>
      </c>
      <c r="Z41" s="660" t="s">
        <v>392</v>
      </c>
      <c r="AA41" s="735" t="s">
        <v>404</v>
      </c>
      <c r="AB41" s="660" t="s">
        <v>392</v>
      </c>
      <c r="AC41" s="735"/>
      <c r="AD41" s="660" t="s">
        <v>392</v>
      </c>
      <c r="AE41" s="735"/>
      <c r="AF41" s="660" t="s">
        <v>392</v>
      </c>
      <c r="AG41" s="735"/>
      <c r="AH41" s="660" t="s">
        <v>392</v>
      </c>
      <c r="AI41" s="735"/>
      <c r="AJ41" s="660" t="s">
        <v>392</v>
      </c>
      <c r="AK41" s="735"/>
      <c r="AL41" s="660" t="s">
        <v>392</v>
      </c>
      <c r="AM41" s="735"/>
      <c r="AN41" s="660" t="s">
        <v>392</v>
      </c>
      <c r="AO41" s="735"/>
      <c r="AP41" s="660" t="s">
        <v>392</v>
      </c>
      <c r="AQ41" s="735"/>
      <c r="AR41" s="660" t="s">
        <v>392</v>
      </c>
      <c r="AS41" s="735"/>
      <c r="AT41" s="660" t="s">
        <v>392</v>
      </c>
      <c r="AU41" s="735"/>
      <c r="AV41" s="660" t="s">
        <v>392</v>
      </c>
      <c r="AW41" s="735"/>
      <c r="AX41" s="660" t="s">
        <v>392</v>
      </c>
      <c r="AY41" s="735"/>
      <c r="AZ41" s="660" t="s">
        <v>392</v>
      </c>
      <c r="BA41" s="735"/>
      <c r="BB41" s="662" t="s">
        <v>392</v>
      </c>
      <c r="BC41" s="716"/>
      <c r="BD41" s="851" t="s">
        <v>416</v>
      </c>
      <c r="BE41" s="731"/>
      <c r="BF41" s="884"/>
      <c r="BG41" s="884"/>
      <c r="BH41" s="884"/>
      <c r="BI41" s="885"/>
      <c r="BJ41" s="733"/>
      <c r="BK41" s="660" t="s">
        <v>392</v>
      </c>
      <c r="BL41" s="734"/>
      <c r="BM41" s="660" t="s">
        <v>392</v>
      </c>
      <c r="BN41" s="735"/>
      <c r="BO41" s="660" t="s">
        <v>392</v>
      </c>
      <c r="BP41" s="735"/>
      <c r="BQ41" s="660" t="s">
        <v>392</v>
      </c>
      <c r="BR41" s="735"/>
      <c r="BS41" s="660" t="s">
        <v>392</v>
      </c>
      <c r="BT41" s="735"/>
      <c r="BU41" s="660" t="s">
        <v>392</v>
      </c>
      <c r="BV41" s="735"/>
      <c r="BW41" s="660" t="s">
        <v>392</v>
      </c>
      <c r="BX41" s="735"/>
      <c r="BY41" s="660" t="s">
        <v>392</v>
      </c>
      <c r="BZ41" s="735"/>
      <c r="CA41" s="660" t="s">
        <v>392</v>
      </c>
      <c r="CB41" s="735" t="s">
        <v>404</v>
      </c>
      <c r="CC41" s="660" t="s">
        <v>392</v>
      </c>
      <c r="CD41" s="735" t="s">
        <v>404</v>
      </c>
      <c r="CE41" s="660" t="s">
        <v>392</v>
      </c>
      <c r="CF41" s="735"/>
      <c r="CG41" s="660" t="s">
        <v>392</v>
      </c>
      <c r="CH41" s="735"/>
      <c r="CI41" s="660" t="s">
        <v>392</v>
      </c>
      <c r="CJ41" s="735"/>
      <c r="CK41" s="660" t="s">
        <v>392</v>
      </c>
      <c r="CL41" s="735"/>
      <c r="CM41" s="660" t="s">
        <v>392</v>
      </c>
      <c r="CN41" s="735"/>
      <c r="CO41" s="660" t="s">
        <v>392</v>
      </c>
      <c r="CP41" s="735"/>
      <c r="CQ41" s="660" t="s">
        <v>392</v>
      </c>
      <c r="CR41" s="735"/>
      <c r="CS41" s="660" t="s">
        <v>392</v>
      </c>
      <c r="CT41" s="735"/>
      <c r="CU41" s="660" t="s">
        <v>392</v>
      </c>
      <c r="CV41" s="735"/>
      <c r="CW41" s="660" t="s">
        <v>392</v>
      </c>
      <c r="CX41" s="735"/>
      <c r="CY41" s="660" t="s">
        <v>392</v>
      </c>
      <c r="CZ41" s="735"/>
      <c r="DA41" s="660" t="s">
        <v>392</v>
      </c>
      <c r="DB41" s="735"/>
      <c r="DC41" s="660" t="s">
        <v>392</v>
      </c>
      <c r="DD41" s="735"/>
      <c r="DE41" s="662" t="s">
        <v>392</v>
      </c>
      <c r="DF41" s="716"/>
      <c r="DG41" s="851" t="s">
        <v>416</v>
      </c>
      <c r="DH41" s="731"/>
      <c r="DI41" s="884"/>
      <c r="DJ41" s="884"/>
      <c r="DK41" s="884"/>
      <c r="DL41" s="885"/>
      <c r="DM41" s="733"/>
      <c r="DN41" s="660" t="s">
        <v>392</v>
      </c>
      <c r="DO41" s="734"/>
      <c r="DP41" s="660" t="s">
        <v>392</v>
      </c>
      <c r="DQ41" s="735"/>
      <c r="DR41" s="660" t="s">
        <v>392</v>
      </c>
      <c r="DS41" s="735"/>
      <c r="DT41" s="660" t="s">
        <v>392</v>
      </c>
      <c r="DU41" s="735"/>
      <c r="DV41" s="660" t="s">
        <v>392</v>
      </c>
      <c r="DW41" s="735"/>
      <c r="DX41" s="660" t="s">
        <v>392</v>
      </c>
      <c r="DY41" s="735"/>
      <c r="DZ41" s="660" t="s">
        <v>392</v>
      </c>
      <c r="EA41" s="735"/>
      <c r="EB41" s="660" t="s">
        <v>392</v>
      </c>
      <c r="EC41" s="735"/>
      <c r="ED41" s="660" t="s">
        <v>392</v>
      </c>
      <c r="EE41" s="735" t="s">
        <v>404</v>
      </c>
      <c r="EF41" s="660" t="s">
        <v>392</v>
      </c>
      <c r="EG41" s="735" t="s">
        <v>404</v>
      </c>
      <c r="EH41" s="660" t="s">
        <v>392</v>
      </c>
      <c r="EI41" s="735"/>
      <c r="EJ41" s="660" t="s">
        <v>392</v>
      </c>
      <c r="EK41" s="735"/>
      <c r="EL41" s="660" t="s">
        <v>392</v>
      </c>
      <c r="EM41" s="735"/>
      <c r="EN41" s="660" t="s">
        <v>392</v>
      </c>
      <c r="EO41" s="735"/>
      <c r="EP41" s="660" t="s">
        <v>392</v>
      </c>
      <c r="EQ41" s="735"/>
      <c r="ER41" s="660" t="s">
        <v>392</v>
      </c>
      <c r="ES41" s="735"/>
      <c r="ET41" s="660" t="s">
        <v>392</v>
      </c>
      <c r="EU41" s="735"/>
      <c r="EV41" s="660" t="s">
        <v>392</v>
      </c>
      <c r="EW41" s="735"/>
      <c r="EX41" s="660" t="s">
        <v>392</v>
      </c>
      <c r="EY41" s="735"/>
      <c r="EZ41" s="660" t="s">
        <v>392</v>
      </c>
      <c r="FA41" s="735"/>
      <c r="FB41" s="660" t="s">
        <v>392</v>
      </c>
      <c r="FC41" s="735"/>
      <c r="FD41" s="660" t="s">
        <v>392</v>
      </c>
      <c r="FE41" s="735"/>
      <c r="FF41" s="660" t="s">
        <v>392</v>
      </c>
      <c r="FG41" s="735"/>
      <c r="FH41" s="662" t="s">
        <v>392</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490</v>
      </c>
      <c r="GL41" s="889"/>
      <c r="GM41" s="890" t="s">
        <v>491</v>
      </c>
      <c r="GN41" s="890"/>
      <c r="GO41" s="890" t="s">
        <v>492</v>
      </c>
      <c r="GP41" s="890"/>
      <c r="GQ41" s="890"/>
      <c r="GR41" s="891"/>
      <c r="GS41" s="850"/>
      <c r="GT41" s="682"/>
      <c r="GU41" s="527" t="s">
        <v>513</v>
      </c>
      <c r="GV41" s="527"/>
      <c r="GW41" s="527"/>
      <c r="GX41" s="527"/>
      <c r="GY41" s="527"/>
      <c r="GZ41" s="527"/>
      <c r="HA41" s="883">
        <v>38.4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493</v>
      </c>
      <c r="GL43" s="918"/>
      <c r="GM43" s="919" t="s">
        <v>494</v>
      </c>
      <c r="GN43" s="919"/>
      <c r="GO43" s="919" t="s">
        <v>495</v>
      </c>
      <c r="GP43" s="919"/>
      <c r="GQ43" s="919"/>
      <c r="GR43" s="920"/>
      <c r="GS43" s="577"/>
      <c r="GT43" s="606"/>
      <c r="GU43" s="527" t="s">
        <v>465</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990</v>
      </c>
      <c r="FS44" s="840"/>
      <c r="FT44" s="836"/>
      <c r="FU44" s="841">
        <v>990</v>
      </c>
      <c r="FV44" s="590" t="s">
        <v>321</v>
      </c>
      <c r="FW44" s="591"/>
      <c r="FX44" s="799" t="s">
        <v>322</v>
      </c>
      <c r="FY44" s="593"/>
      <c r="FZ44" s="800" t="s">
        <v>323</v>
      </c>
      <c r="GA44" s="595"/>
      <c r="GB44" s="801" t="s">
        <v>324</v>
      </c>
      <c r="GC44" s="597"/>
      <c r="GD44" s="801" t="s">
        <v>325</v>
      </c>
      <c r="GE44" s="598"/>
      <c r="GF44" s="651"/>
      <c r="GG44" s="652"/>
      <c r="GH44" s="652"/>
      <c r="GI44" s="652"/>
      <c r="GJ44" s="527"/>
      <c r="GK44" s="897"/>
      <c r="GL44" s="898"/>
      <c r="GM44" s="924">
        <v>4.5999999999999996</v>
      </c>
      <c r="GN44" s="924"/>
      <c r="GO44" s="924">
        <v>7</v>
      </c>
      <c r="GP44" s="924"/>
      <c r="GQ44" s="899">
        <v>11.6</v>
      </c>
      <c r="GR44" s="900"/>
      <c r="GS44" s="925"/>
      <c r="GT44" s="926"/>
      <c r="GU44" s="527" t="s">
        <v>496</v>
      </c>
      <c r="GV44" s="612"/>
      <c r="GW44" s="612"/>
      <c r="GX44" s="612"/>
      <c r="GY44" s="414"/>
      <c r="GZ44" s="414"/>
      <c r="HA44" s="744">
        <v>1.5</v>
      </c>
      <c r="HB44" s="414" t="s">
        <v>468</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497</v>
      </c>
      <c r="GV45" s="414"/>
      <c r="GW45" s="414"/>
      <c r="GX45" s="414"/>
      <c r="GY45" s="527"/>
      <c r="GZ45" s="726"/>
      <c r="HA45" s="744">
        <v>22</v>
      </c>
      <c r="HB45" s="414" t="s">
        <v>468</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423</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545</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498</v>
      </c>
      <c r="GL46" s="414"/>
      <c r="GM46" s="743"/>
      <c r="GN46" s="743"/>
      <c r="GO46" s="743"/>
      <c r="GP46" s="743"/>
      <c r="GQ46" s="743"/>
      <c r="GR46" s="850"/>
      <c r="GS46" s="577"/>
      <c r="GT46" s="756"/>
      <c r="GU46" s="767" t="s">
        <v>499</v>
      </c>
      <c r="GV46" s="767"/>
      <c r="GW46" s="767"/>
      <c r="GX46" s="767"/>
      <c r="GY46" s="612"/>
      <c r="GZ46" s="768"/>
      <c r="HA46" s="744">
        <v>20.5</v>
      </c>
      <c r="HB46" s="414" t="s">
        <v>468</v>
      </c>
      <c r="HC46" s="927"/>
      <c r="HD46" s="416"/>
    </row>
    <row r="47" spans="1:219" ht="20.100000000000001" customHeight="1" thickBot="1">
      <c r="A47" s="959" t="s">
        <v>425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425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425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425</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535</v>
      </c>
      <c r="GC47" s="964">
        <v>980</v>
      </c>
      <c r="GD47" s="977" t="s">
        <v>355</v>
      </c>
      <c r="GE47" s="978">
        <v>1850</v>
      </c>
      <c r="GF47" s="681"/>
      <c r="GG47" s="979"/>
      <c r="GH47" s="979"/>
      <c r="GI47" s="979"/>
      <c r="GJ47" s="882"/>
      <c r="GK47" s="414" t="s">
        <v>500</v>
      </c>
      <c r="GL47" s="882"/>
      <c r="GM47" s="527"/>
      <c r="GN47" s="882"/>
      <c r="GO47" s="527"/>
      <c r="GP47" s="527"/>
      <c r="GQ47" s="527"/>
      <c r="GR47" s="882"/>
      <c r="GS47" s="527"/>
      <c r="GT47" s="756"/>
      <c r="GU47" s="767" t="s">
        <v>501</v>
      </c>
      <c r="GV47" s="767"/>
      <c r="GW47" s="767"/>
      <c r="GX47" s="767"/>
      <c r="GY47" s="527"/>
      <c r="GZ47" s="414"/>
      <c r="HA47" s="771">
        <v>0</v>
      </c>
      <c r="HB47" s="414"/>
      <c r="HC47" s="970"/>
      <c r="HD47" s="416"/>
    </row>
    <row r="48" spans="1:219" ht="20.100000000000001" customHeight="1">
      <c r="A48" s="980" t="s">
        <v>426</v>
      </c>
      <c r="B48" s="981" t="s">
        <v>427</v>
      </c>
      <c r="C48" s="884"/>
      <c r="D48" s="814"/>
      <c r="E48" s="814"/>
      <c r="F48" s="815"/>
      <c r="G48" s="733" t="s">
        <v>428</v>
      </c>
      <c r="H48" s="660" t="s">
        <v>392</v>
      </c>
      <c r="I48" s="735" t="s">
        <v>428</v>
      </c>
      <c r="J48" s="982" t="s">
        <v>392</v>
      </c>
      <c r="K48" s="735" t="s">
        <v>428</v>
      </c>
      <c r="L48" s="982" t="s">
        <v>392</v>
      </c>
      <c r="M48" s="735" t="s">
        <v>428</v>
      </c>
      <c r="N48" s="982" t="s">
        <v>392</v>
      </c>
      <c r="O48" s="735" t="s">
        <v>428</v>
      </c>
      <c r="P48" s="982" t="s">
        <v>392</v>
      </c>
      <c r="Q48" s="735" t="s">
        <v>428</v>
      </c>
      <c r="R48" s="982" t="s">
        <v>392</v>
      </c>
      <c r="S48" s="735" t="s">
        <v>428</v>
      </c>
      <c r="T48" s="982" t="s">
        <v>392</v>
      </c>
      <c r="U48" s="735" t="s">
        <v>428</v>
      </c>
      <c r="V48" s="982" t="s">
        <v>392</v>
      </c>
      <c r="W48" s="735" t="s">
        <v>428</v>
      </c>
      <c r="X48" s="982" t="s">
        <v>392</v>
      </c>
      <c r="Y48" s="735" t="s">
        <v>428</v>
      </c>
      <c r="Z48" s="982" t="s">
        <v>392</v>
      </c>
      <c r="AA48" s="735" t="s">
        <v>428</v>
      </c>
      <c r="AB48" s="982" t="s">
        <v>392</v>
      </c>
      <c r="AC48" s="735" t="s">
        <v>428</v>
      </c>
      <c r="AD48" s="982" t="s">
        <v>392</v>
      </c>
      <c r="AE48" s="735" t="s">
        <v>428</v>
      </c>
      <c r="AF48" s="982" t="s">
        <v>392</v>
      </c>
      <c r="AG48" s="735" t="s">
        <v>428</v>
      </c>
      <c r="AH48" s="982" t="s">
        <v>392</v>
      </c>
      <c r="AI48" s="735" t="s">
        <v>428</v>
      </c>
      <c r="AJ48" s="982" t="s">
        <v>392</v>
      </c>
      <c r="AK48" s="735" t="s">
        <v>428</v>
      </c>
      <c r="AL48" s="982" t="s">
        <v>392</v>
      </c>
      <c r="AM48" s="735" t="s">
        <v>428</v>
      </c>
      <c r="AN48" s="982" t="s">
        <v>392</v>
      </c>
      <c r="AO48" s="735" t="s">
        <v>428</v>
      </c>
      <c r="AP48" s="982" t="s">
        <v>392</v>
      </c>
      <c r="AQ48" s="735" t="s">
        <v>428</v>
      </c>
      <c r="AR48" s="982" t="s">
        <v>392</v>
      </c>
      <c r="AS48" s="735" t="s">
        <v>428</v>
      </c>
      <c r="AT48" s="982" t="s">
        <v>392</v>
      </c>
      <c r="AU48" s="735" t="s">
        <v>428</v>
      </c>
      <c r="AV48" s="982" t="s">
        <v>392</v>
      </c>
      <c r="AW48" s="735" t="s">
        <v>428</v>
      </c>
      <c r="AX48" s="982" t="s">
        <v>392</v>
      </c>
      <c r="AY48" s="735" t="s">
        <v>428</v>
      </c>
      <c r="AZ48" s="983" t="s">
        <v>392</v>
      </c>
      <c r="BA48" s="984" t="s">
        <v>428</v>
      </c>
      <c r="BB48" s="985" t="s">
        <v>392</v>
      </c>
      <c r="BC48" s="921"/>
      <c r="BD48" s="980" t="s">
        <v>426</v>
      </c>
      <c r="BE48" s="981" t="s">
        <v>427</v>
      </c>
      <c r="BF48" s="884"/>
      <c r="BG48" s="814"/>
      <c r="BH48" s="814"/>
      <c r="BI48" s="815"/>
      <c r="BJ48" s="733" t="s">
        <v>428</v>
      </c>
      <c r="BK48" s="660" t="s">
        <v>392</v>
      </c>
      <c r="BL48" s="735" t="s">
        <v>428</v>
      </c>
      <c r="BM48" s="982" t="s">
        <v>392</v>
      </c>
      <c r="BN48" s="735" t="s">
        <v>428</v>
      </c>
      <c r="BO48" s="982" t="s">
        <v>392</v>
      </c>
      <c r="BP48" s="735" t="s">
        <v>428</v>
      </c>
      <c r="BQ48" s="982" t="s">
        <v>392</v>
      </c>
      <c r="BR48" s="735" t="s">
        <v>428</v>
      </c>
      <c r="BS48" s="982" t="s">
        <v>392</v>
      </c>
      <c r="BT48" s="735" t="s">
        <v>428</v>
      </c>
      <c r="BU48" s="982" t="s">
        <v>392</v>
      </c>
      <c r="BV48" s="735" t="s">
        <v>428</v>
      </c>
      <c r="BW48" s="982" t="s">
        <v>392</v>
      </c>
      <c r="BX48" s="735" t="s">
        <v>428</v>
      </c>
      <c r="BY48" s="982" t="s">
        <v>392</v>
      </c>
      <c r="BZ48" s="735" t="s">
        <v>428</v>
      </c>
      <c r="CA48" s="982" t="s">
        <v>392</v>
      </c>
      <c r="CB48" s="735" t="s">
        <v>428</v>
      </c>
      <c r="CC48" s="982" t="s">
        <v>392</v>
      </c>
      <c r="CD48" s="735" t="s">
        <v>428</v>
      </c>
      <c r="CE48" s="982" t="s">
        <v>392</v>
      </c>
      <c r="CF48" s="735" t="s">
        <v>428</v>
      </c>
      <c r="CG48" s="982" t="s">
        <v>392</v>
      </c>
      <c r="CH48" s="735" t="s">
        <v>428</v>
      </c>
      <c r="CI48" s="982" t="s">
        <v>392</v>
      </c>
      <c r="CJ48" s="735" t="s">
        <v>428</v>
      </c>
      <c r="CK48" s="982" t="s">
        <v>392</v>
      </c>
      <c r="CL48" s="735" t="s">
        <v>428</v>
      </c>
      <c r="CM48" s="982" t="s">
        <v>392</v>
      </c>
      <c r="CN48" s="735" t="s">
        <v>428</v>
      </c>
      <c r="CO48" s="982" t="s">
        <v>392</v>
      </c>
      <c r="CP48" s="735" t="s">
        <v>428</v>
      </c>
      <c r="CQ48" s="982" t="s">
        <v>392</v>
      </c>
      <c r="CR48" s="735" t="s">
        <v>428</v>
      </c>
      <c r="CS48" s="982" t="s">
        <v>392</v>
      </c>
      <c r="CT48" s="735" t="s">
        <v>428</v>
      </c>
      <c r="CU48" s="982" t="s">
        <v>392</v>
      </c>
      <c r="CV48" s="735" t="s">
        <v>428</v>
      </c>
      <c r="CW48" s="982" t="s">
        <v>392</v>
      </c>
      <c r="CX48" s="735" t="s">
        <v>428</v>
      </c>
      <c r="CY48" s="982" t="s">
        <v>392</v>
      </c>
      <c r="CZ48" s="735" t="s">
        <v>428</v>
      </c>
      <c r="DA48" s="982" t="s">
        <v>392</v>
      </c>
      <c r="DB48" s="735" t="s">
        <v>428</v>
      </c>
      <c r="DC48" s="983" t="s">
        <v>392</v>
      </c>
      <c r="DD48" s="984" t="s">
        <v>428</v>
      </c>
      <c r="DE48" s="985" t="s">
        <v>392</v>
      </c>
      <c r="DF48" s="921"/>
      <c r="DG48" s="980" t="s">
        <v>426</v>
      </c>
      <c r="DH48" s="981" t="s">
        <v>427</v>
      </c>
      <c r="DI48" s="884"/>
      <c r="DJ48" s="814"/>
      <c r="DK48" s="814"/>
      <c r="DL48" s="815"/>
      <c r="DM48" s="733" t="s">
        <v>428</v>
      </c>
      <c r="DN48" s="660" t="s">
        <v>392</v>
      </c>
      <c r="DO48" s="735" t="s">
        <v>428</v>
      </c>
      <c r="DP48" s="982" t="s">
        <v>392</v>
      </c>
      <c r="DQ48" s="735" t="s">
        <v>428</v>
      </c>
      <c r="DR48" s="982" t="s">
        <v>392</v>
      </c>
      <c r="DS48" s="735" t="s">
        <v>428</v>
      </c>
      <c r="DT48" s="982" t="s">
        <v>392</v>
      </c>
      <c r="DU48" s="735" t="s">
        <v>428</v>
      </c>
      <c r="DV48" s="982" t="s">
        <v>392</v>
      </c>
      <c r="DW48" s="735" t="s">
        <v>428</v>
      </c>
      <c r="DX48" s="982" t="s">
        <v>392</v>
      </c>
      <c r="DY48" s="735" t="s">
        <v>428</v>
      </c>
      <c r="DZ48" s="982" t="s">
        <v>392</v>
      </c>
      <c r="EA48" s="735" t="s">
        <v>428</v>
      </c>
      <c r="EB48" s="982" t="s">
        <v>392</v>
      </c>
      <c r="EC48" s="735" t="s">
        <v>428</v>
      </c>
      <c r="ED48" s="982" t="s">
        <v>392</v>
      </c>
      <c r="EE48" s="735" t="s">
        <v>428</v>
      </c>
      <c r="EF48" s="982" t="s">
        <v>392</v>
      </c>
      <c r="EG48" s="735" t="s">
        <v>428</v>
      </c>
      <c r="EH48" s="982" t="s">
        <v>392</v>
      </c>
      <c r="EI48" s="735" t="s">
        <v>428</v>
      </c>
      <c r="EJ48" s="982" t="s">
        <v>392</v>
      </c>
      <c r="EK48" s="735" t="s">
        <v>428</v>
      </c>
      <c r="EL48" s="982" t="s">
        <v>392</v>
      </c>
      <c r="EM48" s="735" t="s">
        <v>428</v>
      </c>
      <c r="EN48" s="982" t="s">
        <v>392</v>
      </c>
      <c r="EO48" s="735" t="s">
        <v>428</v>
      </c>
      <c r="EP48" s="982" t="s">
        <v>392</v>
      </c>
      <c r="EQ48" s="735" t="s">
        <v>428</v>
      </c>
      <c r="ER48" s="982" t="s">
        <v>392</v>
      </c>
      <c r="ES48" s="735" t="s">
        <v>428</v>
      </c>
      <c r="ET48" s="982" t="s">
        <v>392</v>
      </c>
      <c r="EU48" s="735" t="s">
        <v>428</v>
      </c>
      <c r="EV48" s="982" t="s">
        <v>392</v>
      </c>
      <c r="EW48" s="735" t="s">
        <v>428</v>
      </c>
      <c r="EX48" s="982" t="s">
        <v>392</v>
      </c>
      <c r="EY48" s="735" t="s">
        <v>428</v>
      </c>
      <c r="EZ48" s="982" t="s">
        <v>392</v>
      </c>
      <c r="FA48" s="735" t="s">
        <v>428</v>
      </c>
      <c r="FB48" s="982" t="s">
        <v>392</v>
      </c>
      <c r="FC48" s="735" t="s">
        <v>428</v>
      </c>
      <c r="FD48" s="982" t="s">
        <v>392</v>
      </c>
      <c r="FE48" s="735" t="s">
        <v>428</v>
      </c>
      <c r="FF48" s="983" t="s">
        <v>392</v>
      </c>
      <c r="FG48" s="984" t="s">
        <v>428</v>
      </c>
      <c r="FH48" s="985" t="s">
        <v>392</v>
      </c>
      <c r="FI48" s="921"/>
      <c r="FJ48" s="980" t="s">
        <v>426</v>
      </c>
      <c r="FK48" s="731" t="s">
        <v>427</v>
      </c>
      <c r="FL48" s="884"/>
      <c r="FM48" s="814"/>
      <c r="FN48" s="814"/>
      <c r="FO48" s="815"/>
      <c r="FP48" s="740" t="s">
        <v>394</v>
      </c>
      <c r="FQ48" s="666" t="s">
        <v>428</v>
      </c>
      <c r="FR48" s="660" t="s">
        <v>395</v>
      </c>
      <c r="FS48" s="986" t="s">
        <v>394</v>
      </c>
      <c r="FT48" s="666" t="s">
        <v>428</v>
      </c>
      <c r="FU48" s="987" t="s">
        <v>395</v>
      </c>
      <c r="FV48" s="988"/>
      <c r="FW48" s="982" t="s">
        <v>318</v>
      </c>
      <c r="FX48" s="986"/>
      <c r="FY48" s="982" t="s">
        <v>318</v>
      </c>
      <c r="FZ48" s="986"/>
      <c r="GA48" s="982" t="s">
        <v>318</v>
      </c>
      <c r="GB48" s="986"/>
      <c r="GC48" s="982" t="s">
        <v>318</v>
      </c>
      <c r="GD48" s="986"/>
      <c r="GE48" s="989" t="s">
        <v>319</v>
      </c>
      <c r="GF48" s="681"/>
      <c r="GG48" s="652"/>
      <c r="GH48" s="652"/>
      <c r="GI48" s="652"/>
      <c r="GJ48" s="527"/>
      <c r="GK48" s="612" t="s">
        <v>502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4</v>
      </c>
      <c r="F49" s="992" t="s">
        <v>397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396</v>
      </c>
      <c r="BF49" s="991"/>
      <c r="BG49" s="747"/>
      <c r="BH49" s="748">
        <v>4</v>
      </c>
      <c r="BI49" s="992" t="s">
        <v>397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396</v>
      </c>
      <c r="DI49" s="991"/>
      <c r="DJ49" s="747"/>
      <c r="DK49" s="748">
        <v>4</v>
      </c>
      <c r="DL49" s="992" t="s">
        <v>397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326</v>
      </c>
      <c r="FW49" s="998"/>
      <c r="FX49" s="999" t="s">
        <v>327</v>
      </c>
      <c r="FY49" s="1000"/>
      <c r="FZ49" s="1001" t="s">
        <v>328</v>
      </c>
      <c r="GA49" s="1002"/>
      <c r="GB49" s="1003" t="s">
        <v>329</v>
      </c>
      <c r="GC49" s="1004"/>
      <c r="GD49" s="1003" t="s">
        <v>330</v>
      </c>
      <c r="GE49" s="1005"/>
      <c r="GF49" s="681"/>
      <c r="GG49" s="599"/>
      <c r="GH49" s="599"/>
      <c r="GI49" s="599"/>
      <c r="GJ49" s="577"/>
      <c r="GK49" s="414" t="s">
        <v>503</v>
      </c>
      <c r="GL49" s="577"/>
      <c r="GM49" s="414"/>
      <c r="GN49" s="577"/>
      <c r="GO49" s="414"/>
      <c r="GP49" s="414"/>
      <c r="GQ49" s="414"/>
      <c r="GR49" s="577"/>
      <c r="GS49" s="527"/>
      <c r="GT49" s="850"/>
      <c r="GU49" s="527" t="s">
        <v>481</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504</v>
      </c>
      <c r="GL50" s="577"/>
      <c r="GM50" s="414"/>
      <c r="GN50" s="577"/>
      <c r="GO50" s="414"/>
      <c r="GP50" s="414"/>
      <c r="GQ50" s="414"/>
      <c r="GR50" s="577"/>
      <c r="GS50" s="942"/>
      <c r="GT50" s="926"/>
      <c r="GU50" s="577" t="s">
        <v>548</v>
      </c>
      <c r="GV50" s="577"/>
      <c r="GW50" s="577"/>
      <c r="GX50" s="577"/>
      <c r="GY50" s="612"/>
      <c r="GZ50" s="576"/>
      <c r="HA50" s="612">
        <v>36.6</v>
      </c>
      <c r="HB50" s="576" t="s">
        <v>463</v>
      </c>
      <c r="HC50" s="1027"/>
      <c r="HD50" s="416"/>
    </row>
    <row r="51" spans="1:212" ht="20.100000000000001" customHeight="1" thickBot="1">
      <c r="A51" s="1028"/>
      <c r="B51" s="463" t="s">
        <v>429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506</v>
      </c>
      <c r="GN51" s="1037" t="s">
        <v>507</v>
      </c>
      <c r="GO51" s="1038" t="s">
        <v>508</v>
      </c>
      <c r="GP51" s="1038" t="s">
        <v>487</v>
      </c>
      <c r="GQ51" s="1039" t="s">
        <v>488</v>
      </c>
      <c r="GR51" s="726"/>
      <c r="GS51" s="942"/>
      <c r="GT51" s="756"/>
      <c r="GU51" s="577" t="s">
        <v>509</v>
      </c>
      <c r="GV51" s="577"/>
      <c r="GW51" s="577"/>
      <c r="GX51" s="577"/>
      <c r="GY51" s="414"/>
      <c r="GZ51" s="1040"/>
      <c r="HA51" s="612">
        <v>36.6</v>
      </c>
      <c r="HB51" s="576" t="s">
        <v>463</v>
      </c>
      <c r="HC51" s="1041"/>
      <c r="HD51" s="416"/>
    </row>
    <row r="52" spans="1:212" ht="20.100000000000001" customHeight="1" thickBot="1">
      <c r="A52" s="1042" t="s">
        <v>430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430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430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430</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535</v>
      </c>
      <c r="GC52" s="1061">
        <v>212</v>
      </c>
      <c r="GD52" s="1060" t="s">
        <v>355</v>
      </c>
      <c r="GE52" s="1062">
        <v>0</v>
      </c>
      <c r="GF52" s="681"/>
      <c r="GG52" s="979"/>
      <c r="GH52" s="979"/>
      <c r="GI52" s="979"/>
      <c r="GJ52" s="925"/>
      <c r="GK52" s="726"/>
      <c r="GL52" s="1063"/>
      <c r="GM52" s="1064"/>
      <c r="GN52" s="1064"/>
      <c r="GO52" s="1065"/>
      <c r="GP52" s="1065"/>
      <c r="GQ52" s="1066"/>
      <c r="GR52" s="942"/>
      <c r="GS52" s="882"/>
      <c r="GT52" s="850"/>
      <c r="GU52" s="527" t="s">
        <v>483</v>
      </c>
      <c r="GV52" s="726"/>
      <c r="GW52" s="925"/>
      <c r="GX52" s="726"/>
      <c r="GY52" s="414"/>
      <c r="GZ52" s="1067"/>
      <c r="HA52" s="942"/>
      <c r="HB52" s="1067"/>
      <c r="HC52" s="559"/>
      <c r="HD52" s="416"/>
    </row>
    <row r="53" spans="1:212" ht="20.100000000000001" customHeight="1" thickTop="1">
      <c r="A53" s="1068" t="s">
        <v>431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431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431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431</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535</v>
      </c>
      <c r="GC53" s="1085">
        <v>1192</v>
      </c>
      <c r="GD53" s="1087" t="s">
        <v>355</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549</v>
      </c>
      <c r="GV53" s="577"/>
      <c r="GW53" s="577"/>
      <c r="GX53" s="577"/>
      <c r="GY53" s="414"/>
      <c r="GZ53" s="410"/>
      <c r="HA53" s="612">
        <v>38.4</v>
      </c>
      <c r="HB53" s="576" t="s">
        <v>463</v>
      </c>
      <c r="HC53" s="792"/>
      <c r="HD53" s="416"/>
    </row>
    <row r="54" spans="1:212" ht="20.100000000000001" customHeight="1">
      <c r="A54" s="1094" t="s">
        <v>432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432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432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432</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511</v>
      </c>
      <c r="GV54" s="1107"/>
      <c r="GW54" s="1107"/>
      <c r="GX54" s="1107"/>
      <c r="GY54" s="768"/>
      <c r="GZ54" s="1108"/>
      <c r="HA54" s="1109">
        <v>75</v>
      </c>
      <c r="HB54" s="1110" t="s">
        <v>463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331</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331</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331</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332</v>
      </c>
      <c r="FK56" s="1118"/>
      <c r="FL56" s="1118"/>
      <c r="FM56" s="1118"/>
      <c r="FN56" s="1119"/>
      <c r="FO56" s="1119"/>
      <c r="FP56" s="1125" t="s">
        <v>532</v>
      </c>
      <c r="FQ56" s="1126"/>
      <c r="FR56" s="1127"/>
      <c r="FS56" s="1128" t="s">
        <v>292</v>
      </c>
      <c r="FT56" s="1129"/>
      <c r="FU56" s="1130"/>
      <c r="FV56" s="1131" t="s">
        <v>334</v>
      </c>
      <c r="FW56" s="1132"/>
      <c r="FX56" s="1133" t="s">
        <v>335</v>
      </c>
      <c r="FY56" s="1134"/>
      <c r="FZ56" s="1135" t="s">
        <v>336</v>
      </c>
      <c r="GA56" s="1136"/>
      <c r="GB56" s="1137" t="s">
        <v>337</v>
      </c>
      <c r="GC56" s="1122"/>
      <c r="GD56" s="1137" t="s">
        <v>338</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339</v>
      </c>
      <c r="H57" s="1143" t="s">
        <v>318</v>
      </c>
      <c r="I57" s="1144" t="s">
        <v>339</v>
      </c>
      <c r="J57" s="1143" t="s">
        <v>318</v>
      </c>
      <c r="K57" s="1144" t="s">
        <v>339</v>
      </c>
      <c r="L57" s="1143" t="s">
        <v>318</v>
      </c>
      <c r="M57" s="1144" t="s">
        <v>339</v>
      </c>
      <c r="N57" s="1143" t="s">
        <v>318</v>
      </c>
      <c r="O57" s="1144" t="s">
        <v>339</v>
      </c>
      <c r="P57" s="1143" t="s">
        <v>318</v>
      </c>
      <c r="Q57" s="1144" t="s">
        <v>339</v>
      </c>
      <c r="R57" s="1143" t="s">
        <v>318</v>
      </c>
      <c r="S57" s="1144" t="s">
        <v>339</v>
      </c>
      <c r="T57" s="1143" t="s">
        <v>318</v>
      </c>
      <c r="U57" s="1144" t="s">
        <v>339</v>
      </c>
      <c r="V57" s="1143" t="s">
        <v>318</v>
      </c>
      <c r="W57" s="1144" t="s">
        <v>339</v>
      </c>
      <c r="X57" s="1143" t="s">
        <v>318</v>
      </c>
      <c r="Y57" s="1144" t="s">
        <v>339</v>
      </c>
      <c r="Z57" s="1143" t="s">
        <v>318</v>
      </c>
      <c r="AA57" s="1144" t="s">
        <v>339</v>
      </c>
      <c r="AB57" s="1143" t="s">
        <v>318</v>
      </c>
      <c r="AC57" s="1144" t="s">
        <v>339</v>
      </c>
      <c r="AD57" s="1143" t="s">
        <v>339</v>
      </c>
      <c r="AE57" s="1144" t="s">
        <v>339</v>
      </c>
      <c r="AF57" s="1143" t="s">
        <v>318</v>
      </c>
      <c r="AG57" s="1144" t="s">
        <v>339</v>
      </c>
      <c r="AH57" s="1143" t="s">
        <v>318</v>
      </c>
      <c r="AI57" s="1144" t="s">
        <v>339</v>
      </c>
      <c r="AJ57" s="1143" t="s">
        <v>318</v>
      </c>
      <c r="AK57" s="1144" t="s">
        <v>339</v>
      </c>
      <c r="AL57" s="1143" t="s">
        <v>318</v>
      </c>
      <c r="AM57" s="1144" t="s">
        <v>339</v>
      </c>
      <c r="AN57" s="1143" t="s">
        <v>318</v>
      </c>
      <c r="AO57" s="1144" t="s">
        <v>339</v>
      </c>
      <c r="AP57" s="1143" t="s">
        <v>318</v>
      </c>
      <c r="AQ57" s="1144" t="s">
        <v>339</v>
      </c>
      <c r="AR57" s="1143" t="s">
        <v>318</v>
      </c>
      <c r="AS57" s="1144" t="s">
        <v>339</v>
      </c>
      <c r="AT57" s="1143" t="s">
        <v>318</v>
      </c>
      <c r="AU57" s="1144" t="s">
        <v>339</v>
      </c>
      <c r="AV57" s="1143" t="s">
        <v>318</v>
      </c>
      <c r="AW57" s="1144" t="s">
        <v>339</v>
      </c>
      <c r="AX57" s="1143" t="s">
        <v>318</v>
      </c>
      <c r="AY57" s="1144" t="s">
        <v>339</v>
      </c>
      <c r="AZ57" s="1143" t="s">
        <v>318</v>
      </c>
      <c r="BA57" s="1145" t="s">
        <v>339</v>
      </c>
      <c r="BB57" s="1146" t="s">
        <v>318</v>
      </c>
      <c r="BC57" s="1041"/>
      <c r="BD57" s="1138"/>
      <c r="BE57" s="1139"/>
      <c r="BF57" s="1139"/>
      <c r="BG57" s="1139"/>
      <c r="BH57" s="1140"/>
      <c r="BI57" s="1141"/>
      <c r="BJ57" s="1142" t="s">
        <v>339</v>
      </c>
      <c r="BK57" s="1143" t="s">
        <v>318</v>
      </c>
      <c r="BL57" s="1144" t="s">
        <v>339</v>
      </c>
      <c r="BM57" s="1143" t="s">
        <v>318</v>
      </c>
      <c r="BN57" s="1144" t="s">
        <v>339</v>
      </c>
      <c r="BO57" s="1143" t="s">
        <v>318</v>
      </c>
      <c r="BP57" s="1144" t="s">
        <v>339</v>
      </c>
      <c r="BQ57" s="1143" t="s">
        <v>318</v>
      </c>
      <c r="BR57" s="1144" t="s">
        <v>339</v>
      </c>
      <c r="BS57" s="1143" t="s">
        <v>318</v>
      </c>
      <c r="BT57" s="1144" t="s">
        <v>339</v>
      </c>
      <c r="BU57" s="1143" t="s">
        <v>318</v>
      </c>
      <c r="BV57" s="1144" t="s">
        <v>339</v>
      </c>
      <c r="BW57" s="1143" t="s">
        <v>318</v>
      </c>
      <c r="BX57" s="1144" t="s">
        <v>339</v>
      </c>
      <c r="BY57" s="1143" t="s">
        <v>318</v>
      </c>
      <c r="BZ57" s="1144" t="s">
        <v>339</v>
      </c>
      <c r="CA57" s="1143" t="s">
        <v>318</v>
      </c>
      <c r="CB57" s="1144" t="s">
        <v>339</v>
      </c>
      <c r="CC57" s="1143" t="s">
        <v>318</v>
      </c>
      <c r="CD57" s="1144" t="s">
        <v>339</v>
      </c>
      <c r="CE57" s="1143" t="s">
        <v>318</v>
      </c>
      <c r="CF57" s="1144" t="s">
        <v>339</v>
      </c>
      <c r="CG57" s="1143" t="s">
        <v>339</v>
      </c>
      <c r="CH57" s="1144" t="s">
        <v>339</v>
      </c>
      <c r="CI57" s="1143" t="s">
        <v>318</v>
      </c>
      <c r="CJ57" s="1144" t="s">
        <v>339</v>
      </c>
      <c r="CK57" s="1143" t="s">
        <v>318</v>
      </c>
      <c r="CL57" s="1144" t="s">
        <v>339</v>
      </c>
      <c r="CM57" s="1143" t="s">
        <v>318</v>
      </c>
      <c r="CN57" s="1144" t="s">
        <v>339</v>
      </c>
      <c r="CO57" s="1143" t="s">
        <v>318</v>
      </c>
      <c r="CP57" s="1144" t="s">
        <v>339</v>
      </c>
      <c r="CQ57" s="1143" t="s">
        <v>318</v>
      </c>
      <c r="CR57" s="1144" t="s">
        <v>339</v>
      </c>
      <c r="CS57" s="1143" t="s">
        <v>318</v>
      </c>
      <c r="CT57" s="1144" t="s">
        <v>339</v>
      </c>
      <c r="CU57" s="1143" t="s">
        <v>318</v>
      </c>
      <c r="CV57" s="1144" t="s">
        <v>339</v>
      </c>
      <c r="CW57" s="1143" t="s">
        <v>318</v>
      </c>
      <c r="CX57" s="1144" t="s">
        <v>339</v>
      </c>
      <c r="CY57" s="1143" t="s">
        <v>318</v>
      </c>
      <c r="CZ57" s="1144" t="s">
        <v>339</v>
      </c>
      <c r="DA57" s="1143" t="s">
        <v>318</v>
      </c>
      <c r="DB57" s="1144" t="s">
        <v>339</v>
      </c>
      <c r="DC57" s="1143" t="s">
        <v>318</v>
      </c>
      <c r="DD57" s="1145" t="s">
        <v>339</v>
      </c>
      <c r="DE57" s="1146" t="s">
        <v>318</v>
      </c>
      <c r="DF57" s="1041"/>
      <c r="DG57" s="1138"/>
      <c r="DH57" s="1139"/>
      <c r="DI57" s="1139"/>
      <c r="DJ57" s="1139"/>
      <c r="DK57" s="1140"/>
      <c r="DL57" s="1141"/>
      <c r="DM57" s="1142" t="s">
        <v>339</v>
      </c>
      <c r="DN57" s="1143" t="s">
        <v>318</v>
      </c>
      <c r="DO57" s="1144" t="s">
        <v>339</v>
      </c>
      <c r="DP57" s="1143" t="s">
        <v>318</v>
      </c>
      <c r="DQ57" s="1144" t="s">
        <v>339</v>
      </c>
      <c r="DR57" s="1143" t="s">
        <v>318</v>
      </c>
      <c r="DS57" s="1144" t="s">
        <v>339</v>
      </c>
      <c r="DT57" s="1143" t="s">
        <v>318</v>
      </c>
      <c r="DU57" s="1144" t="s">
        <v>339</v>
      </c>
      <c r="DV57" s="1143" t="s">
        <v>318</v>
      </c>
      <c r="DW57" s="1144" t="s">
        <v>339</v>
      </c>
      <c r="DX57" s="1143" t="s">
        <v>318</v>
      </c>
      <c r="DY57" s="1144" t="s">
        <v>339</v>
      </c>
      <c r="DZ57" s="1143" t="s">
        <v>318</v>
      </c>
      <c r="EA57" s="1144" t="s">
        <v>339</v>
      </c>
      <c r="EB57" s="1143" t="s">
        <v>318</v>
      </c>
      <c r="EC57" s="1144" t="s">
        <v>339</v>
      </c>
      <c r="ED57" s="1143" t="s">
        <v>318</v>
      </c>
      <c r="EE57" s="1144" t="s">
        <v>339</v>
      </c>
      <c r="EF57" s="1143" t="s">
        <v>318</v>
      </c>
      <c r="EG57" s="1144" t="s">
        <v>339</v>
      </c>
      <c r="EH57" s="1143" t="s">
        <v>318</v>
      </c>
      <c r="EI57" s="1144" t="s">
        <v>339</v>
      </c>
      <c r="EJ57" s="1143" t="s">
        <v>339</v>
      </c>
      <c r="EK57" s="1144" t="s">
        <v>339</v>
      </c>
      <c r="EL57" s="1143" t="s">
        <v>318</v>
      </c>
      <c r="EM57" s="1144" t="s">
        <v>339</v>
      </c>
      <c r="EN57" s="1143" t="s">
        <v>318</v>
      </c>
      <c r="EO57" s="1144" t="s">
        <v>339</v>
      </c>
      <c r="EP57" s="1143" t="s">
        <v>318</v>
      </c>
      <c r="EQ57" s="1144" t="s">
        <v>339</v>
      </c>
      <c r="ER57" s="1143" t="s">
        <v>318</v>
      </c>
      <c r="ES57" s="1144" t="s">
        <v>339</v>
      </c>
      <c r="ET57" s="1143" t="s">
        <v>318</v>
      </c>
      <c r="EU57" s="1144" t="s">
        <v>339</v>
      </c>
      <c r="EV57" s="1143" t="s">
        <v>318</v>
      </c>
      <c r="EW57" s="1144" t="s">
        <v>339</v>
      </c>
      <c r="EX57" s="1143" t="s">
        <v>318</v>
      </c>
      <c r="EY57" s="1144" t="s">
        <v>339</v>
      </c>
      <c r="EZ57" s="1143" t="s">
        <v>318</v>
      </c>
      <c r="FA57" s="1144" t="s">
        <v>339</v>
      </c>
      <c r="FB57" s="1143" t="s">
        <v>318</v>
      </c>
      <c r="FC57" s="1144" t="s">
        <v>339</v>
      </c>
      <c r="FD57" s="1143" t="s">
        <v>318</v>
      </c>
      <c r="FE57" s="1144" t="s">
        <v>339</v>
      </c>
      <c r="FF57" s="1143" t="s">
        <v>318</v>
      </c>
      <c r="FG57" s="1145" t="s">
        <v>339</v>
      </c>
      <c r="FH57" s="1146" t="s">
        <v>318</v>
      </c>
      <c r="FI57" s="1041"/>
      <c r="FJ57" s="1138"/>
      <c r="FK57" s="1139"/>
      <c r="FL57" s="1139"/>
      <c r="FM57" s="1139"/>
      <c r="FN57" s="1140"/>
      <c r="FO57" s="1141"/>
      <c r="FP57" s="1147" t="s">
        <v>44</v>
      </c>
      <c r="FQ57" s="1145" t="s">
        <v>339</v>
      </c>
      <c r="FR57" s="1143" t="s">
        <v>319</v>
      </c>
      <c r="FS57" s="1148" t="s">
        <v>44</v>
      </c>
      <c r="FT57" s="1145" t="s">
        <v>339</v>
      </c>
      <c r="FU57" s="1149" t="s">
        <v>319</v>
      </c>
      <c r="FV57" s="1150" t="s">
        <v>44</v>
      </c>
      <c r="FW57" s="1143" t="s">
        <v>318</v>
      </c>
      <c r="FX57" s="1148" t="s">
        <v>44</v>
      </c>
      <c r="FY57" s="1143" t="s">
        <v>318</v>
      </c>
      <c r="FZ57" s="1148" t="s">
        <v>44</v>
      </c>
      <c r="GA57" s="1143" t="s">
        <v>318</v>
      </c>
      <c r="GB57" s="1148" t="s">
        <v>44</v>
      </c>
      <c r="GC57" s="1143" t="s">
        <v>318</v>
      </c>
      <c r="GD57" s="1148" t="s">
        <v>44</v>
      </c>
      <c r="GE57" s="1146" t="s">
        <v>319</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650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651</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651</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651</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652</v>
      </c>
      <c r="B59" s="1169"/>
      <c r="C59" s="1169"/>
      <c r="D59" s="1170" t="s">
        <v>653</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25.6</v>
      </c>
      <c r="X59" s="584">
        <v>1024</v>
      </c>
      <c r="Y59" s="1173">
        <v>26.5</v>
      </c>
      <c r="Z59" s="584">
        <v>1060</v>
      </c>
      <c r="AA59" s="1173">
        <v>26.8</v>
      </c>
      <c r="AB59" s="584">
        <v>1072</v>
      </c>
      <c r="AC59" s="1173">
        <v>28.1</v>
      </c>
      <c r="AD59" s="584">
        <v>1124</v>
      </c>
      <c r="AE59" s="1173">
        <v>27.7</v>
      </c>
      <c r="AF59" s="584">
        <v>1108</v>
      </c>
      <c r="AG59" s="1173">
        <v>27</v>
      </c>
      <c r="AH59" s="584">
        <v>1080</v>
      </c>
      <c r="AI59" s="1173">
        <v>27</v>
      </c>
      <c r="AJ59" s="584">
        <v>1080</v>
      </c>
      <c r="AK59" s="1173">
        <v>26.7</v>
      </c>
      <c r="AL59" s="584">
        <v>1068</v>
      </c>
      <c r="AM59" s="1173">
        <v>26</v>
      </c>
      <c r="AN59" s="584">
        <v>1040</v>
      </c>
      <c r="AO59" s="1173">
        <v>25.3</v>
      </c>
      <c r="AP59" s="584">
        <v>1012</v>
      </c>
      <c r="AQ59" s="1173">
        <v>0</v>
      </c>
      <c r="AR59" s="584">
        <v>0</v>
      </c>
      <c r="AS59" s="1173">
        <v>0</v>
      </c>
      <c r="AT59" s="584">
        <v>0</v>
      </c>
      <c r="AU59" s="1173">
        <v>0</v>
      </c>
      <c r="AV59" s="584">
        <v>0</v>
      </c>
      <c r="AW59" s="1173">
        <v>0</v>
      </c>
      <c r="AX59" s="584">
        <v>0</v>
      </c>
      <c r="AY59" s="1173">
        <v>0</v>
      </c>
      <c r="AZ59" s="584">
        <v>0</v>
      </c>
      <c r="BA59" s="1173">
        <v>0</v>
      </c>
      <c r="BB59" s="586">
        <v>0</v>
      </c>
      <c r="BC59" s="560"/>
      <c r="BD59" s="1168" t="s">
        <v>652</v>
      </c>
      <c r="BE59" s="1169"/>
      <c r="BF59" s="1169"/>
      <c r="BG59" s="1170" t="s">
        <v>653</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20.5</v>
      </c>
      <c r="CA59" s="584">
        <v>820</v>
      </c>
      <c r="CB59" s="1173">
        <v>21.3</v>
      </c>
      <c r="CC59" s="584">
        <v>852</v>
      </c>
      <c r="CD59" s="1173">
        <v>22.2</v>
      </c>
      <c r="CE59" s="584">
        <v>888</v>
      </c>
      <c r="CF59" s="1173">
        <v>22.9</v>
      </c>
      <c r="CG59" s="584">
        <v>916</v>
      </c>
      <c r="CH59" s="1173">
        <v>23.3</v>
      </c>
      <c r="CI59" s="584">
        <v>932</v>
      </c>
      <c r="CJ59" s="1173">
        <v>22.6</v>
      </c>
      <c r="CK59" s="584">
        <v>904</v>
      </c>
      <c r="CL59" s="1173">
        <v>22.4</v>
      </c>
      <c r="CM59" s="584">
        <v>896</v>
      </c>
      <c r="CN59" s="1173">
        <v>22.2</v>
      </c>
      <c r="CO59" s="584">
        <v>888</v>
      </c>
      <c r="CP59" s="1173">
        <v>22.2</v>
      </c>
      <c r="CQ59" s="584">
        <v>888</v>
      </c>
      <c r="CR59" s="1173">
        <v>21.5</v>
      </c>
      <c r="CS59" s="584">
        <v>860</v>
      </c>
      <c r="CT59" s="1173">
        <v>0</v>
      </c>
      <c r="CU59" s="584">
        <v>0</v>
      </c>
      <c r="CV59" s="1173">
        <v>0</v>
      </c>
      <c r="CW59" s="584">
        <v>0</v>
      </c>
      <c r="CX59" s="1173">
        <v>0</v>
      </c>
      <c r="CY59" s="584">
        <v>0</v>
      </c>
      <c r="CZ59" s="1173">
        <v>0</v>
      </c>
      <c r="DA59" s="584">
        <v>0</v>
      </c>
      <c r="DB59" s="1173">
        <v>0</v>
      </c>
      <c r="DC59" s="584">
        <v>0</v>
      </c>
      <c r="DD59" s="1173">
        <v>0</v>
      </c>
      <c r="DE59" s="586">
        <v>0</v>
      </c>
      <c r="DF59" s="559"/>
      <c r="DG59" s="1168" t="s">
        <v>652</v>
      </c>
      <c r="DH59" s="1169"/>
      <c r="DI59" s="1169"/>
      <c r="DJ59" s="1170" t="s">
        <v>653</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11.7</v>
      </c>
      <c r="ED59" s="584">
        <v>468</v>
      </c>
      <c r="EE59" s="1173">
        <v>12.8</v>
      </c>
      <c r="EF59" s="584">
        <v>512</v>
      </c>
      <c r="EG59" s="1173">
        <v>12.9</v>
      </c>
      <c r="EH59" s="584">
        <v>516</v>
      </c>
      <c r="EI59" s="1173">
        <v>13.3</v>
      </c>
      <c r="EJ59" s="584">
        <v>532</v>
      </c>
      <c r="EK59" s="1173">
        <v>13</v>
      </c>
      <c r="EL59" s="584">
        <v>520</v>
      </c>
      <c r="EM59" s="1173">
        <v>12.5</v>
      </c>
      <c r="EN59" s="584">
        <v>500</v>
      </c>
      <c r="EO59" s="1173">
        <v>12.3</v>
      </c>
      <c r="EP59" s="584">
        <v>492</v>
      </c>
      <c r="EQ59" s="1173">
        <v>12.4</v>
      </c>
      <c r="ER59" s="584">
        <v>496</v>
      </c>
      <c r="ES59" s="1173">
        <v>11.9</v>
      </c>
      <c r="ET59" s="584">
        <v>476</v>
      </c>
      <c r="EU59" s="1173">
        <v>12.4</v>
      </c>
      <c r="EV59" s="584">
        <v>496</v>
      </c>
      <c r="EW59" s="1173">
        <v>0</v>
      </c>
      <c r="EX59" s="584">
        <v>0</v>
      </c>
      <c r="EY59" s="1173">
        <v>0</v>
      </c>
      <c r="EZ59" s="584">
        <v>0</v>
      </c>
      <c r="FA59" s="1173">
        <v>0</v>
      </c>
      <c r="FB59" s="584">
        <v>0</v>
      </c>
      <c r="FC59" s="1173">
        <v>0</v>
      </c>
      <c r="FD59" s="584">
        <v>0</v>
      </c>
      <c r="FE59" s="1173">
        <v>0</v>
      </c>
      <c r="FF59" s="584">
        <v>0</v>
      </c>
      <c r="FG59" s="1173">
        <v>0</v>
      </c>
      <c r="FH59" s="586">
        <v>0</v>
      </c>
      <c r="FI59" s="560"/>
      <c r="FJ59" s="1168" t="s">
        <v>652</v>
      </c>
      <c r="FK59" s="1169"/>
      <c r="FL59" s="1169"/>
      <c r="FM59" s="1170" t="s">
        <v>653</v>
      </c>
      <c r="FN59" s="1171"/>
      <c r="FO59" s="1010"/>
      <c r="FP59" s="622">
        <v>9</v>
      </c>
      <c r="FQ59" s="1174">
        <v>27.1</v>
      </c>
      <c r="FR59" s="1175">
        <v>1084</v>
      </c>
      <c r="FS59" s="1176">
        <v>9</v>
      </c>
      <c r="FT59" s="1174">
        <v>23.3</v>
      </c>
      <c r="FU59" s="1177">
        <v>932</v>
      </c>
      <c r="FV59" s="1257" t="s">
        <v>654</v>
      </c>
      <c r="FW59" s="1258"/>
      <c r="FX59" s="1259" t="s">
        <v>654</v>
      </c>
      <c r="FY59" s="1258"/>
      <c r="FZ59" s="1259" t="s">
        <v>654</v>
      </c>
      <c r="GA59" s="1258"/>
      <c r="GB59" s="1259" t="s">
        <v>654</v>
      </c>
      <c r="GC59" s="1258"/>
      <c r="GD59" s="1259" t="s">
        <v>654</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655</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2204</v>
      </c>
      <c r="Y61" s="1194"/>
      <c r="Z61" s="1195">
        <v>2209</v>
      </c>
      <c r="AA61" s="1194"/>
      <c r="AB61" s="1195">
        <v>2242</v>
      </c>
      <c r="AC61" s="1194"/>
      <c r="AD61" s="1195">
        <v>2304</v>
      </c>
      <c r="AE61" s="1194"/>
      <c r="AF61" s="1195">
        <v>2300</v>
      </c>
      <c r="AG61" s="1194"/>
      <c r="AH61" s="1195">
        <v>2272</v>
      </c>
      <c r="AI61" s="1194"/>
      <c r="AJ61" s="1195">
        <v>2249</v>
      </c>
      <c r="AK61" s="1194"/>
      <c r="AL61" s="1195">
        <v>2227</v>
      </c>
      <c r="AM61" s="1194"/>
      <c r="AN61" s="1195">
        <v>2163</v>
      </c>
      <c r="AO61" s="1194"/>
      <c r="AP61" s="1195">
        <v>2112</v>
      </c>
      <c r="AQ61" s="1194"/>
      <c r="AR61" s="1195">
        <v>0</v>
      </c>
      <c r="AS61" s="1194"/>
      <c r="AT61" s="1195">
        <v>0</v>
      </c>
      <c r="AU61" s="1194"/>
      <c r="AV61" s="1195">
        <v>0</v>
      </c>
      <c r="AW61" s="1194"/>
      <c r="AX61" s="1195">
        <v>0</v>
      </c>
      <c r="AY61" s="1194"/>
      <c r="AZ61" s="1195">
        <v>0</v>
      </c>
      <c r="BA61" s="1194"/>
      <c r="BB61" s="1196">
        <v>0</v>
      </c>
      <c r="BC61" s="560"/>
      <c r="BD61" s="1189" t="s">
        <v>655</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1988</v>
      </c>
      <c r="CB61" s="1194"/>
      <c r="CC61" s="1195">
        <v>1976</v>
      </c>
      <c r="CD61" s="1194"/>
      <c r="CE61" s="1195">
        <v>2046</v>
      </c>
      <c r="CF61" s="1194"/>
      <c r="CG61" s="1195">
        <v>2084</v>
      </c>
      <c r="CH61" s="1194"/>
      <c r="CI61" s="1195">
        <v>2107</v>
      </c>
      <c r="CJ61" s="1194"/>
      <c r="CK61" s="1195">
        <v>2069</v>
      </c>
      <c r="CL61" s="1194"/>
      <c r="CM61" s="1195">
        <v>2051</v>
      </c>
      <c r="CN61" s="1194"/>
      <c r="CO61" s="1195">
        <v>2032</v>
      </c>
      <c r="CP61" s="1194"/>
      <c r="CQ61" s="1195">
        <v>2011</v>
      </c>
      <c r="CR61" s="1194"/>
      <c r="CS61" s="1195">
        <v>1950</v>
      </c>
      <c r="CT61" s="1194"/>
      <c r="CU61" s="1195">
        <v>0</v>
      </c>
      <c r="CV61" s="1194"/>
      <c r="CW61" s="1195">
        <v>0</v>
      </c>
      <c r="CX61" s="1194"/>
      <c r="CY61" s="1195">
        <v>0</v>
      </c>
      <c r="CZ61" s="1194"/>
      <c r="DA61" s="1195">
        <v>0</v>
      </c>
      <c r="DB61" s="1194"/>
      <c r="DC61" s="1195">
        <v>0</v>
      </c>
      <c r="DD61" s="1194"/>
      <c r="DE61" s="1196">
        <v>0</v>
      </c>
      <c r="DF61" s="559"/>
      <c r="DG61" s="1189" t="s">
        <v>655</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1540</v>
      </c>
      <c r="EE61" s="1194"/>
      <c r="EF61" s="1195">
        <v>1550</v>
      </c>
      <c r="EG61" s="1194"/>
      <c r="EH61" s="1195">
        <v>1587</v>
      </c>
      <c r="EI61" s="1194"/>
      <c r="EJ61" s="1195">
        <v>1624</v>
      </c>
      <c r="EK61" s="1194"/>
      <c r="EL61" s="1195">
        <v>1614</v>
      </c>
      <c r="EM61" s="1194"/>
      <c r="EN61" s="1195">
        <v>1582</v>
      </c>
      <c r="EO61" s="1194"/>
      <c r="EP61" s="1195">
        <v>1566</v>
      </c>
      <c r="EQ61" s="1194"/>
      <c r="ER61" s="1195">
        <v>1566</v>
      </c>
      <c r="ES61" s="1194"/>
      <c r="ET61" s="1195">
        <v>1512</v>
      </c>
      <c r="EU61" s="1194"/>
      <c r="EV61" s="1195">
        <v>1500</v>
      </c>
      <c r="EW61" s="1194"/>
      <c r="EX61" s="1195">
        <v>0</v>
      </c>
      <c r="EY61" s="1194"/>
      <c r="EZ61" s="1195">
        <v>0</v>
      </c>
      <c r="FA61" s="1194"/>
      <c r="FB61" s="1195">
        <v>0</v>
      </c>
      <c r="FC61" s="1194"/>
      <c r="FD61" s="1195">
        <v>0</v>
      </c>
      <c r="FE61" s="1194"/>
      <c r="FF61" s="1195">
        <v>0</v>
      </c>
      <c r="FG61" s="1194"/>
      <c r="FH61" s="1196">
        <v>0</v>
      </c>
      <c r="FI61" s="560"/>
      <c r="FJ61" s="1189" t="s">
        <v>655</v>
      </c>
      <c r="FK61" s="1190"/>
      <c r="FL61" s="1190"/>
      <c r="FM61" s="1190"/>
      <c r="FN61" s="1190"/>
      <c r="FO61" s="1190"/>
      <c r="FP61" s="1197"/>
      <c r="FQ61" s="1198"/>
      <c r="FR61" s="1199">
        <v>2918</v>
      </c>
      <c r="FS61" s="1200"/>
      <c r="FT61" s="1198"/>
      <c r="FU61" s="1201">
        <v>2782</v>
      </c>
      <c r="FV61" s="1260" t="s">
        <v>654</v>
      </c>
      <c r="FW61" s="1261"/>
      <c r="FX61" s="1262" t="s">
        <v>654</v>
      </c>
      <c r="FY61" s="1261"/>
      <c r="FZ61" s="1262" t="s">
        <v>654</v>
      </c>
      <c r="GA61" s="1261"/>
      <c r="GB61" s="1262" t="s">
        <v>654</v>
      </c>
      <c r="GC61" s="1261"/>
      <c r="GD61" s="1262" t="s">
        <v>654</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340</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341</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340</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340</v>
      </c>
      <c r="FK63" s="1119"/>
      <c r="FL63" s="1119"/>
      <c r="FM63" s="1119"/>
      <c r="FN63" s="1119"/>
      <c r="FO63" s="1120"/>
      <c r="FP63" s="1125" t="s">
        <v>532</v>
      </c>
      <c r="FQ63" s="1126"/>
      <c r="FR63" s="1127"/>
      <c r="FS63" s="1128" t="s">
        <v>292</v>
      </c>
      <c r="FT63" s="1129"/>
      <c r="FU63" s="1130"/>
      <c r="FV63" s="1131" t="s">
        <v>334</v>
      </c>
      <c r="FW63" s="1132"/>
      <c r="FX63" s="1133" t="s">
        <v>335</v>
      </c>
      <c r="FY63" s="1134"/>
      <c r="FZ63" s="1135" t="s">
        <v>336</v>
      </c>
      <c r="GA63" s="1136"/>
      <c r="GB63" s="1137" t="s">
        <v>337</v>
      </c>
      <c r="GC63" s="1122"/>
      <c r="GD63" s="1137" t="s">
        <v>338</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343</v>
      </c>
      <c r="I64" s="1144"/>
      <c r="J64" s="1143" t="s">
        <v>343</v>
      </c>
      <c r="K64" s="1144"/>
      <c r="L64" s="1143" t="s">
        <v>343</v>
      </c>
      <c r="M64" s="1144"/>
      <c r="N64" s="1143" t="s">
        <v>343</v>
      </c>
      <c r="O64" s="1144"/>
      <c r="P64" s="1143" t="s">
        <v>343</v>
      </c>
      <c r="Q64" s="1144"/>
      <c r="R64" s="1143" t="s">
        <v>343</v>
      </c>
      <c r="S64" s="1144"/>
      <c r="T64" s="1143" t="s">
        <v>343</v>
      </c>
      <c r="U64" s="1144"/>
      <c r="V64" s="1143" t="s">
        <v>343</v>
      </c>
      <c r="W64" s="1144"/>
      <c r="X64" s="1143" t="s">
        <v>343</v>
      </c>
      <c r="Y64" s="1144"/>
      <c r="Z64" s="1143" t="s">
        <v>343</v>
      </c>
      <c r="AA64" s="1144"/>
      <c r="AB64" s="1143" t="s">
        <v>343</v>
      </c>
      <c r="AC64" s="1144"/>
      <c r="AD64" s="1143" t="s">
        <v>343</v>
      </c>
      <c r="AE64" s="1144"/>
      <c r="AF64" s="1143" t="s">
        <v>343</v>
      </c>
      <c r="AG64" s="1144"/>
      <c r="AH64" s="1143" t="s">
        <v>343</v>
      </c>
      <c r="AI64" s="1144"/>
      <c r="AJ64" s="1143" t="s">
        <v>343</v>
      </c>
      <c r="AK64" s="1144"/>
      <c r="AL64" s="1143" t="s">
        <v>343</v>
      </c>
      <c r="AM64" s="1144"/>
      <c r="AN64" s="1143" t="s">
        <v>343</v>
      </c>
      <c r="AO64" s="1144"/>
      <c r="AP64" s="1143" t="s">
        <v>343</v>
      </c>
      <c r="AQ64" s="1144"/>
      <c r="AR64" s="1143" t="s">
        <v>343</v>
      </c>
      <c r="AS64" s="1144"/>
      <c r="AT64" s="1143" t="s">
        <v>343</v>
      </c>
      <c r="AU64" s="1144"/>
      <c r="AV64" s="1143" t="s">
        <v>343</v>
      </c>
      <c r="AW64" s="1144"/>
      <c r="AX64" s="1143" t="s">
        <v>343</v>
      </c>
      <c r="AY64" s="1144"/>
      <c r="AZ64" s="1143" t="s">
        <v>343</v>
      </c>
      <c r="BA64" s="1144"/>
      <c r="BB64" s="1146" t="s">
        <v>343</v>
      </c>
      <c r="BC64" s="1041"/>
      <c r="BD64" s="1210"/>
      <c r="BE64" s="1211"/>
      <c r="BF64" s="1211"/>
      <c r="BG64" s="1211"/>
      <c r="BH64" s="1140"/>
      <c r="BI64" s="1141"/>
      <c r="BJ64" s="1142"/>
      <c r="BK64" s="1143" t="s">
        <v>343</v>
      </c>
      <c r="BL64" s="1144"/>
      <c r="BM64" s="1143" t="s">
        <v>343</v>
      </c>
      <c r="BN64" s="1144"/>
      <c r="BO64" s="1143" t="s">
        <v>343</v>
      </c>
      <c r="BP64" s="1144"/>
      <c r="BQ64" s="1143" t="s">
        <v>343</v>
      </c>
      <c r="BR64" s="1144"/>
      <c r="BS64" s="1143" t="s">
        <v>343</v>
      </c>
      <c r="BT64" s="1144"/>
      <c r="BU64" s="1143" t="s">
        <v>343</v>
      </c>
      <c r="BV64" s="1144"/>
      <c r="BW64" s="1143" t="s">
        <v>343</v>
      </c>
      <c r="BX64" s="1144"/>
      <c r="BY64" s="1143" t="s">
        <v>343</v>
      </c>
      <c r="BZ64" s="1144"/>
      <c r="CA64" s="1143" t="s">
        <v>343</v>
      </c>
      <c r="CB64" s="1144"/>
      <c r="CC64" s="1143" t="s">
        <v>343</v>
      </c>
      <c r="CD64" s="1144"/>
      <c r="CE64" s="1143" t="s">
        <v>343</v>
      </c>
      <c r="CF64" s="1144"/>
      <c r="CG64" s="1143" t="s">
        <v>343</v>
      </c>
      <c r="CH64" s="1144"/>
      <c r="CI64" s="1143" t="s">
        <v>343</v>
      </c>
      <c r="CJ64" s="1144"/>
      <c r="CK64" s="1143" t="s">
        <v>343</v>
      </c>
      <c r="CL64" s="1144"/>
      <c r="CM64" s="1143" t="s">
        <v>343</v>
      </c>
      <c r="CN64" s="1144"/>
      <c r="CO64" s="1143" t="s">
        <v>343</v>
      </c>
      <c r="CP64" s="1144"/>
      <c r="CQ64" s="1143" t="s">
        <v>343</v>
      </c>
      <c r="CR64" s="1144"/>
      <c r="CS64" s="1143" t="s">
        <v>343</v>
      </c>
      <c r="CT64" s="1144"/>
      <c r="CU64" s="1143" t="s">
        <v>343</v>
      </c>
      <c r="CV64" s="1144"/>
      <c r="CW64" s="1143" t="s">
        <v>343</v>
      </c>
      <c r="CX64" s="1144"/>
      <c r="CY64" s="1143" t="s">
        <v>343</v>
      </c>
      <c r="CZ64" s="1144"/>
      <c r="DA64" s="1143" t="s">
        <v>343</v>
      </c>
      <c r="DB64" s="1144"/>
      <c r="DC64" s="1143" t="s">
        <v>343</v>
      </c>
      <c r="DD64" s="1144"/>
      <c r="DE64" s="1146" t="s">
        <v>343</v>
      </c>
      <c r="DF64" s="1041"/>
      <c r="DG64" s="1209"/>
      <c r="DH64" s="1140"/>
      <c r="DI64" s="1140"/>
      <c r="DJ64" s="1140"/>
      <c r="DK64" s="1140"/>
      <c r="DL64" s="1141"/>
      <c r="DM64" s="1142"/>
      <c r="DN64" s="1143" t="s">
        <v>343</v>
      </c>
      <c r="DO64" s="1144"/>
      <c r="DP64" s="1143" t="s">
        <v>343</v>
      </c>
      <c r="DQ64" s="1144"/>
      <c r="DR64" s="1143" t="s">
        <v>343</v>
      </c>
      <c r="DS64" s="1144"/>
      <c r="DT64" s="1143" t="s">
        <v>343</v>
      </c>
      <c r="DU64" s="1144"/>
      <c r="DV64" s="1143" t="s">
        <v>343</v>
      </c>
      <c r="DW64" s="1144"/>
      <c r="DX64" s="1143" t="s">
        <v>343</v>
      </c>
      <c r="DY64" s="1144"/>
      <c r="DZ64" s="1143" t="s">
        <v>343</v>
      </c>
      <c r="EA64" s="1144"/>
      <c r="EB64" s="1143" t="s">
        <v>343</v>
      </c>
      <c r="EC64" s="1144"/>
      <c r="ED64" s="1143" t="s">
        <v>343</v>
      </c>
      <c r="EE64" s="1144"/>
      <c r="EF64" s="1143" t="s">
        <v>343</v>
      </c>
      <c r="EG64" s="1144"/>
      <c r="EH64" s="1143" t="s">
        <v>343</v>
      </c>
      <c r="EI64" s="1144"/>
      <c r="EJ64" s="1143" t="s">
        <v>343</v>
      </c>
      <c r="EK64" s="1144"/>
      <c r="EL64" s="1143" t="s">
        <v>343</v>
      </c>
      <c r="EM64" s="1144"/>
      <c r="EN64" s="1143" t="s">
        <v>343</v>
      </c>
      <c r="EO64" s="1144"/>
      <c r="EP64" s="1143" t="s">
        <v>343</v>
      </c>
      <c r="EQ64" s="1144"/>
      <c r="ER64" s="1143" t="s">
        <v>343</v>
      </c>
      <c r="ES64" s="1144"/>
      <c r="ET64" s="1143" t="s">
        <v>343</v>
      </c>
      <c r="EU64" s="1144"/>
      <c r="EV64" s="1143" t="s">
        <v>343</v>
      </c>
      <c r="EW64" s="1144"/>
      <c r="EX64" s="1143" t="s">
        <v>343</v>
      </c>
      <c r="EY64" s="1144"/>
      <c r="EZ64" s="1143" t="s">
        <v>343</v>
      </c>
      <c r="FA64" s="1144"/>
      <c r="FB64" s="1143" t="s">
        <v>343</v>
      </c>
      <c r="FC64" s="1144"/>
      <c r="FD64" s="1143" t="s">
        <v>343</v>
      </c>
      <c r="FE64" s="1144"/>
      <c r="FF64" s="1143" t="s">
        <v>343</v>
      </c>
      <c r="FG64" s="1144"/>
      <c r="FH64" s="1146" t="s">
        <v>343</v>
      </c>
      <c r="FI64" s="1041"/>
      <c r="FJ64" s="1209"/>
      <c r="FK64" s="1140"/>
      <c r="FL64" s="1140"/>
      <c r="FM64" s="1140"/>
      <c r="FN64" s="1140"/>
      <c r="FO64" s="1141"/>
      <c r="FP64" s="1147" t="s">
        <v>44</v>
      </c>
      <c r="FQ64" s="1145" t="s">
        <v>344</v>
      </c>
      <c r="FR64" s="1143" t="s">
        <v>343</v>
      </c>
      <c r="FS64" s="1148" t="s">
        <v>44</v>
      </c>
      <c r="FT64" s="1145" t="s">
        <v>344</v>
      </c>
      <c r="FU64" s="1149" t="s">
        <v>343</v>
      </c>
      <c r="FV64" s="1150" t="s">
        <v>44</v>
      </c>
      <c r="FW64" s="1143" t="s">
        <v>343</v>
      </c>
      <c r="FX64" s="1148" t="s">
        <v>44</v>
      </c>
      <c r="FY64" s="1143" t="s">
        <v>343</v>
      </c>
      <c r="FZ64" s="1148" t="s">
        <v>44</v>
      </c>
      <c r="GA64" s="1143" t="s">
        <v>343</v>
      </c>
      <c r="GB64" s="1148" t="s">
        <v>44</v>
      </c>
      <c r="GC64" s="1143" t="s">
        <v>343</v>
      </c>
      <c r="GD64" s="1148" t="s">
        <v>44</v>
      </c>
      <c r="GE64" s="1146" t="s">
        <v>343</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656</v>
      </c>
      <c r="FK66" s="1190"/>
      <c r="FL66" s="1229"/>
      <c r="FM66" s="1230" t="s">
        <v>657</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345</v>
      </c>
      <c r="B68" s="1241"/>
      <c r="C68" s="1241"/>
      <c r="D68" s="1241"/>
      <c r="E68" s="814"/>
      <c r="F68" s="814"/>
      <c r="G68" s="1242" t="s">
        <v>350</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345</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345</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345</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555</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433</v>
      </c>
      <c r="GZ1" s="376" t="s">
        <v>351</v>
      </c>
      <c r="HA1" s="376"/>
      <c r="HB1" s="379"/>
      <c r="HC1" s="1448" t="s">
        <v>434</v>
      </c>
      <c r="HD1" s="382"/>
      <c r="HE1" s="383"/>
      <c r="HF1" s="382"/>
      <c r="HG1" s="1446"/>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559</v>
      </c>
      <c r="B3" s="395">
        <v>205</v>
      </c>
      <c r="C3" s="396" t="s">
        <v>360</v>
      </c>
      <c r="D3" s="397" t="s">
        <v>560</v>
      </c>
      <c r="E3" s="397"/>
      <c r="F3" s="397"/>
      <c r="G3" s="397"/>
      <c r="H3" s="397"/>
      <c r="I3" s="397"/>
      <c r="J3" s="398"/>
      <c r="K3" s="399" t="s">
        <v>561</v>
      </c>
      <c r="L3" s="400"/>
      <c r="M3" s="399" t="s">
        <v>363</v>
      </c>
      <c r="N3" s="400"/>
      <c r="O3" s="401" t="s">
        <v>640</v>
      </c>
      <c r="P3" s="402"/>
      <c r="Q3" s="402"/>
      <c r="R3" s="402"/>
      <c r="S3" s="402"/>
      <c r="T3" s="402"/>
      <c r="U3" s="402"/>
      <c r="V3" s="403"/>
      <c r="W3" s="404" t="s">
        <v>364</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365</v>
      </c>
      <c r="BE3" s="395">
        <v>205</v>
      </c>
      <c r="BF3" s="396" t="s">
        <v>359</v>
      </c>
      <c r="BG3" s="408" t="s">
        <v>554</v>
      </c>
      <c r="BH3" s="408"/>
      <c r="BI3" s="408"/>
      <c r="BJ3" s="408"/>
      <c r="BK3" s="408"/>
      <c r="BL3" s="408"/>
      <c r="BM3" s="409"/>
      <c r="BN3" s="399" t="s">
        <v>362</v>
      </c>
      <c r="BO3" s="400"/>
      <c r="BP3" s="399" t="s">
        <v>363</v>
      </c>
      <c r="BQ3" s="400"/>
      <c r="BR3" s="401" t="s">
        <v>640</v>
      </c>
      <c r="BS3" s="402"/>
      <c r="BT3" s="402"/>
      <c r="BU3" s="402"/>
      <c r="BV3" s="402"/>
      <c r="BW3" s="402"/>
      <c r="BX3" s="402"/>
      <c r="BY3" s="403"/>
      <c r="BZ3" s="404" t="s">
        <v>364</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365</v>
      </c>
      <c r="DH3" s="395">
        <v>205</v>
      </c>
      <c r="DI3" s="396" t="s">
        <v>359</v>
      </c>
      <c r="DJ3" s="408" t="s">
        <v>554</v>
      </c>
      <c r="DK3" s="408"/>
      <c r="DL3" s="408"/>
      <c r="DM3" s="408"/>
      <c r="DN3" s="408"/>
      <c r="DO3" s="408"/>
      <c r="DP3" s="409"/>
      <c r="DQ3" s="399" t="s">
        <v>362</v>
      </c>
      <c r="DR3" s="400"/>
      <c r="DS3" s="399" t="s">
        <v>363</v>
      </c>
      <c r="DT3" s="400"/>
      <c r="DU3" s="401" t="s">
        <v>640</v>
      </c>
      <c r="DV3" s="402"/>
      <c r="DW3" s="402"/>
      <c r="DX3" s="402"/>
      <c r="DY3" s="402"/>
      <c r="DZ3" s="402"/>
      <c r="EA3" s="402"/>
      <c r="EB3" s="403"/>
      <c r="EC3" s="404" t="s">
        <v>364</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365</v>
      </c>
      <c r="FK3" s="395">
        <v>205</v>
      </c>
      <c r="FL3" s="396" t="s">
        <v>359</v>
      </c>
      <c r="FM3" s="408" t="s">
        <v>554</v>
      </c>
      <c r="FN3" s="408"/>
      <c r="FO3" s="408"/>
      <c r="FP3" s="408"/>
      <c r="FQ3" s="408"/>
      <c r="FR3" s="408"/>
      <c r="FS3" s="409"/>
      <c r="FT3" s="399" t="s">
        <v>362</v>
      </c>
      <c r="FU3" s="400"/>
      <c r="FV3" s="399" t="s">
        <v>363</v>
      </c>
      <c r="FW3" s="400"/>
      <c r="FX3" s="401" t="s">
        <v>649</v>
      </c>
      <c r="FY3" s="402"/>
      <c r="FZ3" s="402"/>
      <c r="GA3" s="402"/>
      <c r="GB3" s="402"/>
      <c r="GC3" s="402"/>
      <c r="GD3" s="402"/>
      <c r="GE3" s="403"/>
      <c r="GF3" s="404" t="s">
        <v>364</v>
      </c>
      <c r="GG3" s="405"/>
      <c r="GH3" s="406"/>
      <c r="GI3" s="410"/>
      <c r="GJ3" s="411" t="s">
        <v>435</v>
      </c>
      <c r="GK3" s="412"/>
      <c r="GL3" s="412"/>
      <c r="GM3" s="412"/>
      <c r="GN3" s="412"/>
      <c r="GO3" s="412"/>
      <c r="GP3" s="412"/>
      <c r="GQ3" s="412"/>
      <c r="GR3" s="413"/>
      <c r="GS3" s="414"/>
      <c r="GT3" s="411" t="s">
        <v>436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366</v>
      </c>
      <c r="P4" s="426"/>
      <c r="Q4" s="427" t="s">
        <v>367</v>
      </c>
      <c r="R4" s="426"/>
      <c r="S4" s="428" t="s">
        <v>368</v>
      </c>
      <c r="T4" s="429"/>
      <c r="U4" s="430" t="s">
        <v>369</v>
      </c>
      <c r="V4" s="431"/>
      <c r="W4" s="432" t="s">
        <v>370</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366</v>
      </c>
      <c r="BS4" s="426"/>
      <c r="BT4" s="427" t="s">
        <v>367</v>
      </c>
      <c r="BU4" s="426"/>
      <c r="BV4" s="428" t="s">
        <v>368</v>
      </c>
      <c r="BW4" s="429"/>
      <c r="BX4" s="430" t="s">
        <v>369</v>
      </c>
      <c r="BY4" s="431"/>
      <c r="BZ4" s="432" t="s">
        <v>370</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366</v>
      </c>
      <c r="DV4" s="426"/>
      <c r="DW4" s="427" t="s">
        <v>367</v>
      </c>
      <c r="DX4" s="426"/>
      <c r="DY4" s="428" t="s">
        <v>368</v>
      </c>
      <c r="DZ4" s="429"/>
      <c r="EA4" s="430" t="s">
        <v>369</v>
      </c>
      <c r="EB4" s="431"/>
      <c r="EC4" s="432" t="s">
        <v>370</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366</v>
      </c>
      <c r="FY4" s="426"/>
      <c r="FZ4" s="427" t="s">
        <v>367</v>
      </c>
      <c r="GA4" s="426"/>
      <c r="GB4" s="428" t="s">
        <v>368</v>
      </c>
      <c r="GC4" s="429"/>
      <c r="GD4" s="430" t="s">
        <v>369</v>
      </c>
      <c r="GE4" s="431"/>
      <c r="GF4" s="432" t="s">
        <v>347</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347</v>
      </c>
    </row>
    <row r="5" spans="1:353" ht="24.95" customHeight="1" thickBot="1">
      <c r="A5" s="439" t="s">
        <v>372</v>
      </c>
      <c r="B5" s="440">
        <v>2</v>
      </c>
      <c r="C5" s="441" t="s">
        <v>373</v>
      </c>
      <c r="D5" s="442">
        <v>13.2</v>
      </c>
      <c r="E5" s="443" t="s">
        <v>374</v>
      </c>
      <c r="F5" s="444">
        <v>2.8</v>
      </c>
      <c r="G5" s="445" t="s">
        <v>375</v>
      </c>
      <c r="H5" s="446"/>
      <c r="I5" s="447">
        <v>37</v>
      </c>
      <c r="J5" s="448"/>
      <c r="K5" s="449">
        <v>120</v>
      </c>
      <c r="L5" s="450"/>
      <c r="M5" s="449">
        <v>20</v>
      </c>
      <c r="N5" s="450"/>
      <c r="O5" s="1442" t="s">
        <v>658</v>
      </c>
      <c r="P5" s="451"/>
      <c r="Q5" s="1443" t="s">
        <v>642</v>
      </c>
      <c r="R5" s="452"/>
      <c r="S5" s="1444" t="s">
        <v>644</v>
      </c>
      <c r="T5" s="453"/>
      <c r="U5" s="1445" t="s">
        <v>643</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372</v>
      </c>
      <c r="BE5" s="440">
        <v>2</v>
      </c>
      <c r="BF5" s="441" t="s">
        <v>281</v>
      </c>
      <c r="BG5" s="442">
        <v>13.2</v>
      </c>
      <c r="BH5" s="443" t="s">
        <v>374</v>
      </c>
      <c r="BI5" s="444">
        <v>2.8</v>
      </c>
      <c r="BJ5" s="445" t="s">
        <v>375</v>
      </c>
      <c r="BK5" s="446"/>
      <c r="BL5" s="447">
        <v>37</v>
      </c>
      <c r="BM5" s="448"/>
      <c r="BN5" s="449">
        <v>120</v>
      </c>
      <c r="BO5" s="450"/>
      <c r="BP5" s="449">
        <v>20</v>
      </c>
      <c r="BQ5" s="450"/>
      <c r="BR5" s="1442" t="s">
        <v>641</v>
      </c>
      <c r="BS5" s="451"/>
      <c r="BT5" s="1443" t="s">
        <v>642</v>
      </c>
      <c r="BU5" s="452"/>
      <c r="BV5" s="1444" t="s">
        <v>644</v>
      </c>
      <c r="BW5" s="453"/>
      <c r="BX5" s="1445" t="s">
        <v>643</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372</v>
      </c>
      <c r="DH5" s="440">
        <v>2</v>
      </c>
      <c r="DI5" s="441" t="s">
        <v>281</v>
      </c>
      <c r="DJ5" s="442">
        <v>13.2</v>
      </c>
      <c r="DK5" s="443" t="s">
        <v>374</v>
      </c>
      <c r="DL5" s="444">
        <v>2.8</v>
      </c>
      <c r="DM5" s="445" t="s">
        <v>375</v>
      </c>
      <c r="DN5" s="446"/>
      <c r="DO5" s="447">
        <v>37</v>
      </c>
      <c r="DP5" s="448"/>
      <c r="DQ5" s="449">
        <v>120</v>
      </c>
      <c r="DR5" s="450"/>
      <c r="DS5" s="449">
        <v>20</v>
      </c>
      <c r="DT5" s="450"/>
      <c r="DU5" s="1442" t="s">
        <v>641</v>
      </c>
      <c r="DV5" s="451"/>
      <c r="DW5" s="1443" t="s">
        <v>637</v>
      </c>
      <c r="DX5" s="452"/>
      <c r="DY5" s="1444" t="s">
        <v>644</v>
      </c>
      <c r="DZ5" s="453"/>
      <c r="EA5" s="1445" t="s">
        <v>643</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372</v>
      </c>
      <c r="FK5" s="440">
        <v>2</v>
      </c>
      <c r="FL5" s="441" t="s">
        <v>281</v>
      </c>
      <c r="FM5" s="442">
        <v>13.2</v>
      </c>
      <c r="FN5" s="443" t="s">
        <v>374</v>
      </c>
      <c r="FO5" s="444">
        <v>2.8</v>
      </c>
      <c r="FP5" s="445" t="s">
        <v>375</v>
      </c>
      <c r="FQ5" s="446"/>
      <c r="FR5" s="447">
        <v>37</v>
      </c>
      <c r="FS5" s="448"/>
      <c r="FT5" s="449">
        <v>120</v>
      </c>
      <c r="FU5" s="450"/>
      <c r="FV5" s="449">
        <v>20</v>
      </c>
      <c r="FW5" s="450"/>
      <c r="FX5" s="1442" t="s">
        <v>659</v>
      </c>
      <c r="FY5" s="451"/>
      <c r="FZ5" s="1443" t="s">
        <v>660</v>
      </c>
      <c r="GA5" s="452"/>
      <c r="GB5" s="1444" t="s">
        <v>661</v>
      </c>
      <c r="GC5" s="453"/>
      <c r="GD5" s="1445" t="s">
        <v>648</v>
      </c>
      <c r="GE5" s="454"/>
      <c r="GF5" s="455"/>
      <c r="GG5" s="456"/>
      <c r="GH5" s="457"/>
      <c r="GI5" s="459"/>
      <c r="GJ5" s="410"/>
      <c r="GK5" s="460" t="s">
        <v>437</v>
      </c>
      <c r="GL5" s="460"/>
      <c r="GM5" s="460"/>
      <c r="GN5" s="410" t="s">
        <v>438</v>
      </c>
      <c r="GO5" s="461"/>
      <c r="GP5" s="461"/>
      <c r="GQ5" s="461"/>
      <c r="GR5" s="410"/>
      <c r="GS5" s="410"/>
      <c r="GT5" s="414"/>
      <c r="GU5" s="460" t="s">
        <v>439</v>
      </c>
      <c r="GV5" s="460"/>
      <c r="GW5" s="460"/>
      <c r="GX5" s="410" t="s">
        <v>438</v>
      </c>
      <c r="GY5" s="461"/>
      <c r="GZ5" s="461"/>
      <c r="HA5" s="461"/>
      <c r="HB5" s="410"/>
      <c r="HC5" s="462"/>
      <c r="HD5" s="438"/>
      <c r="HE5" s="438"/>
      <c r="HF5" s="501"/>
      <c r="HG5" s="387"/>
    </row>
    <row r="6" spans="1:353" ht="20.100000000000001" customHeight="1" thickBot="1">
      <c r="A6" s="463" t="s">
        <v>376</v>
      </c>
      <c r="B6" s="464"/>
      <c r="C6" s="465" t="s">
        <v>377</v>
      </c>
      <c r="D6" s="465"/>
      <c r="E6" s="465"/>
      <c r="F6" s="466">
        <v>0</v>
      </c>
      <c r="G6" s="466"/>
      <c r="H6" s="465" t="s">
        <v>378</v>
      </c>
      <c r="I6" s="465"/>
      <c r="J6" s="465"/>
      <c r="K6" s="465"/>
      <c r="L6" s="465"/>
      <c r="M6" s="467">
        <v>0</v>
      </c>
      <c r="N6" s="467"/>
      <c r="O6" s="468"/>
      <c r="P6" s="469"/>
      <c r="Q6" s="469" t="s">
        <v>379</v>
      </c>
      <c r="R6" s="470">
        <v>0</v>
      </c>
      <c r="S6" s="470"/>
      <c r="T6" s="471"/>
      <c r="U6" s="472" t="s">
        <v>380</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382</v>
      </c>
      <c r="BC6" s="476"/>
      <c r="BD6" s="463" t="s">
        <v>376</v>
      </c>
      <c r="BE6" s="464"/>
      <c r="BF6" s="465" t="s">
        <v>377</v>
      </c>
      <c r="BG6" s="465"/>
      <c r="BH6" s="465"/>
      <c r="BI6" s="466">
        <v>0</v>
      </c>
      <c r="BJ6" s="466"/>
      <c r="BK6" s="465" t="s">
        <v>378</v>
      </c>
      <c r="BL6" s="465"/>
      <c r="BM6" s="465"/>
      <c r="BN6" s="465"/>
      <c r="BO6" s="465"/>
      <c r="BP6" s="467">
        <v>0</v>
      </c>
      <c r="BQ6" s="467"/>
      <c r="BR6" s="468"/>
      <c r="BS6" s="469"/>
      <c r="BT6" s="469" t="s">
        <v>283</v>
      </c>
      <c r="BU6" s="470">
        <v>0</v>
      </c>
      <c r="BV6" s="470"/>
      <c r="BW6" s="471"/>
      <c r="BX6" s="472" t="s">
        <v>284</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384</v>
      </c>
      <c r="DF6" s="478"/>
      <c r="DG6" s="463" t="s">
        <v>376</v>
      </c>
      <c r="DH6" s="464"/>
      <c r="DI6" s="465" t="s">
        <v>377</v>
      </c>
      <c r="DJ6" s="465"/>
      <c r="DK6" s="465"/>
      <c r="DL6" s="466">
        <v>0</v>
      </c>
      <c r="DM6" s="466"/>
      <c r="DN6" s="465" t="s">
        <v>378</v>
      </c>
      <c r="DO6" s="465"/>
      <c r="DP6" s="465"/>
      <c r="DQ6" s="465"/>
      <c r="DR6" s="465"/>
      <c r="DS6" s="467">
        <v>0</v>
      </c>
      <c r="DT6" s="467"/>
      <c r="DU6" s="468"/>
      <c r="DV6" s="469"/>
      <c r="DW6" s="469" t="s">
        <v>283</v>
      </c>
      <c r="DX6" s="470">
        <v>0</v>
      </c>
      <c r="DY6" s="470"/>
      <c r="DZ6" s="471"/>
      <c r="EA6" s="472" t="s">
        <v>284</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386</v>
      </c>
      <c r="FI6" s="478"/>
      <c r="FJ6" s="463" t="s">
        <v>387</v>
      </c>
      <c r="FK6" s="464"/>
      <c r="FL6" s="465" t="s">
        <v>377</v>
      </c>
      <c r="FM6" s="465"/>
      <c r="FN6" s="465"/>
      <c r="FO6" s="466">
        <v>0</v>
      </c>
      <c r="FP6" s="466"/>
      <c r="FQ6" s="465" t="s">
        <v>378</v>
      </c>
      <c r="FR6" s="465"/>
      <c r="FS6" s="465"/>
      <c r="FT6" s="465"/>
      <c r="FU6" s="465"/>
      <c r="FV6" s="467">
        <v>0</v>
      </c>
      <c r="FW6" s="467"/>
      <c r="FX6" s="468"/>
      <c r="FY6" s="469"/>
      <c r="FZ6" s="469" t="s">
        <v>388</v>
      </c>
      <c r="GA6" s="470">
        <v>0</v>
      </c>
      <c r="GB6" s="470"/>
      <c r="GC6" s="471"/>
      <c r="GD6" s="472" t="s">
        <v>389</v>
      </c>
      <c r="GE6" s="473">
        <v>0</v>
      </c>
      <c r="GF6" s="473"/>
      <c r="GG6" s="474"/>
      <c r="GH6" s="469"/>
      <c r="GI6" s="469"/>
      <c r="GJ6" s="480"/>
      <c r="GK6" s="481" t="s">
        <v>440</v>
      </c>
      <c r="GL6" s="481"/>
      <c r="GM6" s="481"/>
      <c r="GN6" s="482">
        <v>2</v>
      </c>
      <c r="GO6" s="483"/>
      <c r="GP6" s="483"/>
      <c r="GQ6" s="483"/>
      <c r="GR6" s="480"/>
      <c r="GS6" s="480"/>
      <c r="GT6" s="414"/>
      <c r="GU6" s="481" t="s">
        <v>441</v>
      </c>
      <c r="GV6" s="481"/>
      <c r="GW6" s="481"/>
      <c r="GX6" s="482">
        <v>2</v>
      </c>
      <c r="GY6" s="414"/>
      <c r="GZ6" s="414"/>
      <c r="HA6" s="483"/>
      <c r="HB6" s="483"/>
      <c r="HC6" s="484"/>
      <c r="HD6" s="438"/>
      <c r="HE6" s="438"/>
      <c r="HF6" s="501"/>
      <c r="HG6" s="387"/>
    </row>
    <row r="7" spans="1:353" ht="20.100000000000001" customHeight="1">
      <c r="A7" s="485" t="s">
        <v>285</v>
      </c>
      <c r="B7" s="486"/>
      <c r="C7" s="486"/>
      <c r="D7" s="486"/>
      <c r="E7" s="486"/>
      <c r="F7" s="487"/>
      <c r="G7" s="488" t="s">
        <v>286</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285</v>
      </c>
      <c r="BE7" s="486"/>
      <c r="BF7" s="486"/>
      <c r="BG7" s="486"/>
      <c r="BH7" s="486"/>
      <c r="BI7" s="487"/>
      <c r="BJ7" s="488" t="s">
        <v>287</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285</v>
      </c>
      <c r="DH7" s="486"/>
      <c r="DI7" s="486"/>
      <c r="DJ7" s="486"/>
      <c r="DK7" s="486"/>
      <c r="DL7" s="487"/>
      <c r="DM7" s="488" t="s">
        <v>288</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285</v>
      </c>
      <c r="FK7" s="486"/>
      <c r="FL7" s="486"/>
      <c r="FM7" s="486"/>
      <c r="FN7" s="486"/>
      <c r="FO7" s="487"/>
      <c r="FP7" s="491" t="s">
        <v>289</v>
      </c>
      <c r="FQ7" s="492"/>
      <c r="FR7" s="492"/>
      <c r="FS7" s="492"/>
      <c r="FT7" s="492"/>
      <c r="FU7" s="492"/>
      <c r="FV7" s="493" t="s">
        <v>290</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291</v>
      </c>
      <c r="FQ8" s="518"/>
      <c r="FR8" s="519"/>
      <c r="FS8" s="520" t="s">
        <v>292</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293</v>
      </c>
      <c r="B9" s="530" t="s">
        <v>294</v>
      </c>
      <c r="C9" s="531" t="s">
        <v>295</v>
      </c>
      <c r="D9" s="531" t="s">
        <v>296</v>
      </c>
      <c r="E9" s="532" t="s">
        <v>297</v>
      </c>
      <c r="F9" s="533" t="s">
        <v>298</v>
      </c>
      <c r="G9" s="534" t="s">
        <v>299</v>
      </c>
      <c r="H9" s="535" t="s">
        <v>300</v>
      </c>
      <c r="I9" s="536" t="s">
        <v>301</v>
      </c>
      <c r="J9" s="535" t="s">
        <v>300</v>
      </c>
      <c r="K9" s="536" t="s">
        <v>301</v>
      </c>
      <c r="L9" s="535" t="s">
        <v>300</v>
      </c>
      <c r="M9" s="536" t="s">
        <v>301</v>
      </c>
      <c r="N9" s="535" t="s">
        <v>300</v>
      </c>
      <c r="O9" s="536" t="s">
        <v>301</v>
      </c>
      <c r="P9" s="535" t="s">
        <v>300</v>
      </c>
      <c r="Q9" s="536" t="s">
        <v>301</v>
      </c>
      <c r="R9" s="535" t="s">
        <v>300</v>
      </c>
      <c r="S9" s="536" t="s">
        <v>301</v>
      </c>
      <c r="T9" s="535" t="s">
        <v>300</v>
      </c>
      <c r="U9" s="536" t="s">
        <v>301</v>
      </c>
      <c r="V9" s="535" t="s">
        <v>300</v>
      </c>
      <c r="W9" s="536" t="s">
        <v>301</v>
      </c>
      <c r="X9" s="535" t="s">
        <v>300</v>
      </c>
      <c r="Y9" s="536" t="s">
        <v>301</v>
      </c>
      <c r="Z9" s="535" t="s">
        <v>300</v>
      </c>
      <c r="AA9" s="536" t="s">
        <v>301</v>
      </c>
      <c r="AB9" s="535" t="s">
        <v>300</v>
      </c>
      <c r="AC9" s="536" t="s">
        <v>301</v>
      </c>
      <c r="AD9" s="535" t="s">
        <v>300</v>
      </c>
      <c r="AE9" s="536" t="s">
        <v>301</v>
      </c>
      <c r="AF9" s="535" t="s">
        <v>300</v>
      </c>
      <c r="AG9" s="536" t="s">
        <v>301</v>
      </c>
      <c r="AH9" s="535" t="s">
        <v>300</v>
      </c>
      <c r="AI9" s="536" t="s">
        <v>301</v>
      </c>
      <c r="AJ9" s="535" t="s">
        <v>300</v>
      </c>
      <c r="AK9" s="536" t="s">
        <v>301</v>
      </c>
      <c r="AL9" s="535" t="s">
        <v>300</v>
      </c>
      <c r="AM9" s="536" t="s">
        <v>301</v>
      </c>
      <c r="AN9" s="535" t="s">
        <v>300</v>
      </c>
      <c r="AO9" s="536" t="s">
        <v>301</v>
      </c>
      <c r="AP9" s="535" t="s">
        <v>300</v>
      </c>
      <c r="AQ9" s="536" t="s">
        <v>301</v>
      </c>
      <c r="AR9" s="535" t="s">
        <v>300</v>
      </c>
      <c r="AS9" s="536" t="s">
        <v>301</v>
      </c>
      <c r="AT9" s="535" t="s">
        <v>300</v>
      </c>
      <c r="AU9" s="536" t="s">
        <v>301</v>
      </c>
      <c r="AV9" s="535" t="s">
        <v>300</v>
      </c>
      <c r="AW9" s="536" t="s">
        <v>301</v>
      </c>
      <c r="AX9" s="535" t="s">
        <v>300</v>
      </c>
      <c r="AY9" s="536" t="s">
        <v>301</v>
      </c>
      <c r="AZ9" s="535" t="s">
        <v>300</v>
      </c>
      <c r="BA9" s="536" t="s">
        <v>301</v>
      </c>
      <c r="BB9" s="537" t="s">
        <v>302</v>
      </c>
      <c r="BC9" s="500"/>
      <c r="BD9" s="529" t="s">
        <v>293</v>
      </c>
      <c r="BE9" s="530" t="s">
        <v>294</v>
      </c>
      <c r="BF9" s="531" t="s">
        <v>295</v>
      </c>
      <c r="BG9" s="531" t="s">
        <v>296</v>
      </c>
      <c r="BH9" s="532" t="s">
        <v>297</v>
      </c>
      <c r="BI9" s="533" t="s">
        <v>298</v>
      </c>
      <c r="BJ9" s="534" t="s">
        <v>299</v>
      </c>
      <c r="BK9" s="535" t="s">
        <v>300</v>
      </c>
      <c r="BL9" s="536" t="s">
        <v>301</v>
      </c>
      <c r="BM9" s="535" t="s">
        <v>300</v>
      </c>
      <c r="BN9" s="536" t="s">
        <v>301</v>
      </c>
      <c r="BO9" s="535" t="s">
        <v>300</v>
      </c>
      <c r="BP9" s="536" t="s">
        <v>301</v>
      </c>
      <c r="BQ9" s="535" t="s">
        <v>300</v>
      </c>
      <c r="BR9" s="536" t="s">
        <v>301</v>
      </c>
      <c r="BS9" s="535" t="s">
        <v>300</v>
      </c>
      <c r="BT9" s="536" t="s">
        <v>301</v>
      </c>
      <c r="BU9" s="535" t="s">
        <v>300</v>
      </c>
      <c r="BV9" s="536" t="s">
        <v>301</v>
      </c>
      <c r="BW9" s="535" t="s">
        <v>300</v>
      </c>
      <c r="BX9" s="536" t="s">
        <v>301</v>
      </c>
      <c r="BY9" s="535" t="s">
        <v>300</v>
      </c>
      <c r="BZ9" s="536" t="s">
        <v>301</v>
      </c>
      <c r="CA9" s="535" t="s">
        <v>300</v>
      </c>
      <c r="CB9" s="536" t="s">
        <v>301</v>
      </c>
      <c r="CC9" s="535" t="s">
        <v>300</v>
      </c>
      <c r="CD9" s="536" t="s">
        <v>301</v>
      </c>
      <c r="CE9" s="535" t="s">
        <v>300</v>
      </c>
      <c r="CF9" s="536" t="s">
        <v>301</v>
      </c>
      <c r="CG9" s="535" t="s">
        <v>300</v>
      </c>
      <c r="CH9" s="536" t="s">
        <v>301</v>
      </c>
      <c r="CI9" s="535" t="s">
        <v>300</v>
      </c>
      <c r="CJ9" s="536" t="s">
        <v>301</v>
      </c>
      <c r="CK9" s="535" t="s">
        <v>300</v>
      </c>
      <c r="CL9" s="536" t="s">
        <v>301</v>
      </c>
      <c r="CM9" s="535" t="s">
        <v>300</v>
      </c>
      <c r="CN9" s="536" t="s">
        <v>301</v>
      </c>
      <c r="CO9" s="535" t="s">
        <v>300</v>
      </c>
      <c r="CP9" s="536" t="s">
        <v>301</v>
      </c>
      <c r="CQ9" s="535" t="s">
        <v>300</v>
      </c>
      <c r="CR9" s="536" t="s">
        <v>301</v>
      </c>
      <c r="CS9" s="535" t="s">
        <v>300</v>
      </c>
      <c r="CT9" s="536" t="s">
        <v>301</v>
      </c>
      <c r="CU9" s="535" t="s">
        <v>300</v>
      </c>
      <c r="CV9" s="536" t="s">
        <v>301</v>
      </c>
      <c r="CW9" s="535" t="s">
        <v>300</v>
      </c>
      <c r="CX9" s="536" t="s">
        <v>301</v>
      </c>
      <c r="CY9" s="535" t="s">
        <v>300</v>
      </c>
      <c r="CZ9" s="536" t="s">
        <v>301</v>
      </c>
      <c r="DA9" s="535" t="s">
        <v>300</v>
      </c>
      <c r="DB9" s="536" t="s">
        <v>301</v>
      </c>
      <c r="DC9" s="535" t="s">
        <v>300</v>
      </c>
      <c r="DD9" s="536" t="s">
        <v>301</v>
      </c>
      <c r="DE9" s="537" t="s">
        <v>302</v>
      </c>
      <c r="DF9" s="500"/>
      <c r="DG9" s="529" t="s">
        <v>293</v>
      </c>
      <c r="DH9" s="530" t="s">
        <v>294</v>
      </c>
      <c r="DI9" s="531" t="s">
        <v>295</v>
      </c>
      <c r="DJ9" s="531" t="s">
        <v>296</v>
      </c>
      <c r="DK9" s="532" t="s">
        <v>297</v>
      </c>
      <c r="DL9" s="533" t="s">
        <v>298</v>
      </c>
      <c r="DM9" s="534" t="s">
        <v>299</v>
      </c>
      <c r="DN9" s="535" t="s">
        <v>300</v>
      </c>
      <c r="DO9" s="536" t="s">
        <v>301</v>
      </c>
      <c r="DP9" s="535" t="s">
        <v>300</v>
      </c>
      <c r="DQ9" s="536" t="s">
        <v>301</v>
      </c>
      <c r="DR9" s="535" t="s">
        <v>300</v>
      </c>
      <c r="DS9" s="536" t="s">
        <v>301</v>
      </c>
      <c r="DT9" s="535" t="s">
        <v>300</v>
      </c>
      <c r="DU9" s="536" t="s">
        <v>301</v>
      </c>
      <c r="DV9" s="535" t="s">
        <v>300</v>
      </c>
      <c r="DW9" s="536" t="s">
        <v>301</v>
      </c>
      <c r="DX9" s="535" t="s">
        <v>300</v>
      </c>
      <c r="DY9" s="536" t="s">
        <v>301</v>
      </c>
      <c r="DZ9" s="535" t="s">
        <v>300</v>
      </c>
      <c r="EA9" s="536" t="s">
        <v>301</v>
      </c>
      <c r="EB9" s="535" t="s">
        <v>300</v>
      </c>
      <c r="EC9" s="536" t="s">
        <v>301</v>
      </c>
      <c r="ED9" s="535" t="s">
        <v>300</v>
      </c>
      <c r="EE9" s="536" t="s">
        <v>301</v>
      </c>
      <c r="EF9" s="535" t="s">
        <v>300</v>
      </c>
      <c r="EG9" s="536" t="s">
        <v>301</v>
      </c>
      <c r="EH9" s="535" t="s">
        <v>300</v>
      </c>
      <c r="EI9" s="536" t="s">
        <v>301</v>
      </c>
      <c r="EJ9" s="535" t="s">
        <v>300</v>
      </c>
      <c r="EK9" s="536" t="s">
        <v>301</v>
      </c>
      <c r="EL9" s="535" t="s">
        <v>300</v>
      </c>
      <c r="EM9" s="536" t="s">
        <v>301</v>
      </c>
      <c r="EN9" s="535" t="s">
        <v>300</v>
      </c>
      <c r="EO9" s="536" t="s">
        <v>301</v>
      </c>
      <c r="EP9" s="535" t="s">
        <v>300</v>
      </c>
      <c r="EQ9" s="536" t="s">
        <v>301</v>
      </c>
      <c r="ER9" s="535" t="s">
        <v>300</v>
      </c>
      <c r="ES9" s="536" t="s">
        <v>301</v>
      </c>
      <c r="ET9" s="535" t="s">
        <v>300</v>
      </c>
      <c r="EU9" s="536" t="s">
        <v>301</v>
      </c>
      <c r="EV9" s="535" t="s">
        <v>300</v>
      </c>
      <c r="EW9" s="536" t="s">
        <v>301</v>
      </c>
      <c r="EX9" s="535" t="s">
        <v>300</v>
      </c>
      <c r="EY9" s="536" t="s">
        <v>301</v>
      </c>
      <c r="EZ9" s="535" t="s">
        <v>300</v>
      </c>
      <c r="FA9" s="536" t="s">
        <v>301</v>
      </c>
      <c r="FB9" s="535" t="s">
        <v>300</v>
      </c>
      <c r="FC9" s="536" t="s">
        <v>301</v>
      </c>
      <c r="FD9" s="535" t="s">
        <v>300</v>
      </c>
      <c r="FE9" s="536" t="s">
        <v>301</v>
      </c>
      <c r="FF9" s="535" t="s">
        <v>300</v>
      </c>
      <c r="FG9" s="536" t="s">
        <v>301</v>
      </c>
      <c r="FH9" s="537" t="s">
        <v>302</v>
      </c>
      <c r="FI9" s="538"/>
      <c r="FJ9" s="539" t="s">
        <v>293</v>
      </c>
      <c r="FK9" s="530" t="s">
        <v>294</v>
      </c>
      <c r="FL9" s="531" t="s">
        <v>295</v>
      </c>
      <c r="FM9" s="531" t="s">
        <v>296</v>
      </c>
      <c r="FN9" s="532" t="s">
        <v>297</v>
      </c>
      <c r="FO9" s="533" t="s">
        <v>298</v>
      </c>
      <c r="FP9" s="540" t="s">
        <v>44</v>
      </c>
      <c r="FQ9" s="541" t="s">
        <v>301</v>
      </c>
      <c r="FR9" s="535" t="s">
        <v>302</v>
      </c>
      <c r="FS9" s="542" t="s">
        <v>44</v>
      </c>
      <c r="FT9" s="541" t="s">
        <v>301</v>
      </c>
      <c r="FU9" s="535" t="s">
        <v>302</v>
      </c>
      <c r="FV9" s="522"/>
      <c r="FW9" s="523"/>
      <c r="FX9" s="523"/>
      <c r="FY9" s="523"/>
      <c r="FZ9" s="523"/>
      <c r="GA9" s="523"/>
      <c r="GB9" s="523"/>
      <c r="GC9" s="523"/>
      <c r="GD9" s="543"/>
      <c r="GE9" s="544"/>
      <c r="GF9" s="496"/>
      <c r="GG9" s="545"/>
      <c r="GH9" s="545"/>
      <c r="GI9" s="545"/>
      <c r="GJ9" s="526"/>
      <c r="GK9" s="527" t="s">
        <v>442</v>
      </c>
      <c r="GL9" s="526"/>
      <c r="GM9" s="527"/>
      <c r="GN9" s="526"/>
      <c r="GO9" s="546">
        <v>0.92</v>
      </c>
      <c r="GP9" s="526"/>
      <c r="GQ9" s="526"/>
      <c r="GR9" s="526"/>
      <c r="GS9" s="526"/>
      <c r="GT9" s="547"/>
      <c r="GU9" s="480" t="s">
        <v>443</v>
      </c>
      <c r="GV9" s="414"/>
      <c r="GW9" s="480"/>
      <c r="GX9" s="548">
        <v>1</v>
      </c>
      <c r="GY9" s="480"/>
      <c r="GZ9" s="483"/>
      <c r="HA9" s="527"/>
      <c r="HB9" s="527"/>
      <c r="HC9" s="527"/>
      <c r="HD9" s="438"/>
      <c r="HE9" s="438"/>
      <c r="HF9" s="1451"/>
      <c r="HG9" s="1451"/>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307</v>
      </c>
      <c r="FS10" s="563"/>
      <c r="FT10" s="555"/>
      <c r="FU10" s="564" t="s">
        <v>303</v>
      </c>
      <c r="FV10" s="565" t="s">
        <v>304</v>
      </c>
      <c r="FW10" s="1265"/>
      <c r="FX10" s="1266" t="s">
        <v>305</v>
      </c>
      <c r="FY10" s="1267"/>
      <c r="FZ10" s="1268" t="s">
        <v>306</v>
      </c>
      <c r="GA10" s="1269"/>
      <c r="GB10" s="1270" t="s">
        <v>557</v>
      </c>
      <c r="GC10" s="1271"/>
      <c r="GD10" s="573" t="s">
        <v>558</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303</v>
      </c>
      <c r="FS11" s="588"/>
      <c r="FT11" s="583"/>
      <c r="FU11" s="589" t="s">
        <v>303</v>
      </c>
      <c r="FV11" s="590"/>
      <c r="FW11" s="591"/>
      <c r="FX11" s="592"/>
      <c r="FY11" s="593"/>
      <c r="FZ11" s="594"/>
      <c r="GA11" s="595"/>
      <c r="GB11" s="596"/>
      <c r="GC11" s="597"/>
      <c r="GD11" s="596"/>
      <c r="GE11" s="598"/>
      <c r="GF11" s="496"/>
      <c r="GG11" s="599"/>
      <c r="GH11" s="599"/>
      <c r="GI11" s="599"/>
      <c r="GJ11" s="526"/>
      <c r="GK11" s="577" t="s">
        <v>444</v>
      </c>
      <c r="GL11" s="414"/>
      <c r="GM11" s="480"/>
      <c r="GN11" s="483"/>
      <c r="GO11" s="480"/>
      <c r="GP11" s="414"/>
      <c r="GQ11" s="526"/>
      <c r="GR11" s="526"/>
      <c r="GS11" s="526"/>
      <c r="GT11" s="545"/>
      <c r="GU11" s="577" t="s">
        <v>445</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303</v>
      </c>
      <c r="FS12" s="588"/>
      <c r="FT12" s="583"/>
      <c r="FU12" s="589" t="s">
        <v>303</v>
      </c>
      <c r="FV12" s="590"/>
      <c r="FW12" s="591"/>
      <c r="FX12" s="592"/>
      <c r="FY12" s="593"/>
      <c r="FZ12" s="594"/>
      <c r="GA12" s="595"/>
      <c r="GB12" s="596"/>
      <c r="GC12" s="597"/>
      <c r="GD12" s="596"/>
      <c r="GE12" s="598"/>
      <c r="GF12" s="496"/>
      <c r="GG12" s="599"/>
      <c r="GH12" s="599"/>
      <c r="GI12" s="599"/>
      <c r="GJ12" s="414"/>
      <c r="GK12" s="600" t="s">
        <v>365</v>
      </c>
      <c r="GL12" s="601"/>
      <c r="GM12" s="602" t="s">
        <v>446</v>
      </c>
      <c r="GN12" s="603" t="s">
        <v>447</v>
      </c>
      <c r="GO12" s="604" t="s">
        <v>448</v>
      </c>
      <c r="GP12" s="605" t="s">
        <v>449</v>
      </c>
      <c r="GQ12" s="604" t="s">
        <v>450</v>
      </c>
      <c r="GR12" s="604" t="s">
        <v>451</v>
      </c>
      <c r="GS12" s="606"/>
      <c r="GT12" s="545"/>
      <c r="GU12" s="600" t="s">
        <v>365</v>
      </c>
      <c r="GV12" s="601"/>
      <c r="GW12" s="602" t="s">
        <v>446</v>
      </c>
      <c r="GX12" s="607" t="s">
        <v>452</v>
      </c>
      <c r="GY12" s="608"/>
      <c r="GZ12" s="609" t="s">
        <v>448</v>
      </c>
      <c r="HA12" s="610" t="s">
        <v>453</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307</v>
      </c>
      <c r="FS13" s="623"/>
      <c r="FT13" s="618"/>
      <c r="FU13" s="624" t="s">
        <v>303</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522</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522</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308</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521</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309</v>
      </c>
      <c r="B15" s="655" t="s">
        <v>294</v>
      </c>
      <c r="C15" s="656" t="s">
        <v>295</v>
      </c>
      <c r="D15" s="657" t="s">
        <v>528</v>
      </c>
      <c r="E15" s="657" t="s">
        <v>310</v>
      </c>
      <c r="F15" s="658" t="s">
        <v>110</v>
      </c>
      <c r="G15" s="659" t="s">
        <v>524</v>
      </c>
      <c r="H15" s="660" t="s">
        <v>312</v>
      </c>
      <c r="I15" s="661" t="s">
        <v>313</v>
      </c>
      <c r="J15" s="660" t="s">
        <v>312</v>
      </c>
      <c r="K15" s="661" t="s">
        <v>313</v>
      </c>
      <c r="L15" s="660" t="s">
        <v>526</v>
      </c>
      <c r="M15" s="661" t="s">
        <v>313</v>
      </c>
      <c r="N15" s="660" t="s">
        <v>525</v>
      </c>
      <c r="O15" s="661" t="s">
        <v>313</v>
      </c>
      <c r="P15" s="660" t="s">
        <v>312</v>
      </c>
      <c r="Q15" s="661" t="s">
        <v>313</v>
      </c>
      <c r="R15" s="660" t="s">
        <v>312</v>
      </c>
      <c r="S15" s="661" t="s">
        <v>313</v>
      </c>
      <c r="T15" s="660" t="s">
        <v>312</v>
      </c>
      <c r="U15" s="661" t="s">
        <v>313</v>
      </c>
      <c r="V15" s="660" t="s">
        <v>312</v>
      </c>
      <c r="W15" s="661" t="s">
        <v>313</v>
      </c>
      <c r="X15" s="660" t="s">
        <v>312</v>
      </c>
      <c r="Y15" s="661" t="s">
        <v>313</v>
      </c>
      <c r="Z15" s="660" t="s">
        <v>312</v>
      </c>
      <c r="AA15" s="661" t="s">
        <v>313</v>
      </c>
      <c r="AB15" s="660" t="s">
        <v>526</v>
      </c>
      <c r="AC15" s="661" t="s">
        <v>313</v>
      </c>
      <c r="AD15" s="660" t="s">
        <v>312</v>
      </c>
      <c r="AE15" s="661" t="s">
        <v>313</v>
      </c>
      <c r="AF15" s="660" t="s">
        <v>312</v>
      </c>
      <c r="AG15" s="661" t="s">
        <v>313</v>
      </c>
      <c r="AH15" s="660" t="s">
        <v>526</v>
      </c>
      <c r="AI15" s="661" t="s">
        <v>313</v>
      </c>
      <c r="AJ15" s="660" t="s">
        <v>312</v>
      </c>
      <c r="AK15" s="661" t="s">
        <v>313</v>
      </c>
      <c r="AL15" s="660" t="s">
        <v>312</v>
      </c>
      <c r="AM15" s="661" t="s">
        <v>313</v>
      </c>
      <c r="AN15" s="660" t="s">
        <v>525</v>
      </c>
      <c r="AO15" s="661" t="s">
        <v>313</v>
      </c>
      <c r="AP15" s="660" t="s">
        <v>525</v>
      </c>
      <c r="AQ15" s="661" t="s">
        <v>313</v>
      </c>
      <c r="AR15" s="660" t="s">
        <v>312</v>
      </c>
      <c r="AS15" s="661" t="s">
        <v>313</v>
      </c>
      <c r="AT15" s="660" t="s">
        <v>312</v>
      </c>
      <c r="AU15" s="661" t="s">
        <v>313</v>
      </c>
      <c r="AV15" s="660" t="s">
        <v>312</v>
      </c>
      <c r="AW15" s="661" t="s">
        <v>313</v>
      </c>
      <c r="AX15" s="660" t="s">
        <v>312</v>
      </c>
      <c r="AY15" s="661" t="s">
        <v>313</v>
      </c>
      <c r="AZ15" s="660" t="s">
        <v>525</v>
      </c>
      <c r="BA15" s="661" t="s">
        <v>313</v>
      </c>
      <c r="BB15" s="662" t="s">
        <v>315</v>
      </c>
      <c r="BC15" s="663"/>
      <c r="BD15" s="529" t="s">
        <v>309</v>
      </c>
      <c r="BE15" s="655" t="s">
        <v>294</v>
      </c>
      <c r="BF15" s="656" t="s">
        <v>295</v>
      </c>
      <c r="BG15" s="657" t="s">
        <v>296</v>
      </c>
      <c r="BH15" s="657" t="s">
        <v>310</v>
      </c>
      <c r="BI15" s="658" t="s">
        <v>110</v>
      </c>
      <c r="BJ15" s="659" t="s">
        <v>524</v>
      </c>
      <c r="BK15" s="660" t="s">
        <v>312</v>
      </c>
      <c r="BL15" s="661" t="s">
        <v>313</v>
      </c>
      <c r="BM15" s="660" t="s">
        <v>312</v>
      </c>
      <c r="BN15" s="661" t="s">
        <v>313</v>
      </c>
      <c r="BO15" s="660" t="s">
        <v>312</v>
      </c>
      <c r="BP15" s="661" t="s">
        <v>313</v>
      </c>
      <c r="BQ15" s="660" t="s">
        <v>312</v>
      </c>
      <c r="BR15" s="661" t="s">
        <v>313</v>
      </c>
      <c r="BS15" s="660" t="s">
        <v>526</v>
      </c>
      <c r="BT15" s="661" t="s">
        <v>313</v>
      </c>
      <c r="BU15" s="660" t="s">
        <v>312</v>
      </c>
      <c r="BV15" s="661" t="s">
        <v>313</v>
      </c>
      <c r="BW15" s="660" t="s">
        <v>312</v>
      </c>
      <c r="BX15" s="661" t="s">
        <v>313</v>
      </c>
      <c r="BY15" s="660" t="s">
        <v>312</v>
      </c>
      <c r="BZ15" s="661" t="s">
        <v>313</v>
      </c>
      <c r="CA15" s="660" t="s">
        <v>312</v>
      </c>
      <c r="CB15" s="661" t="s">
        <v>313</v>
      </c>
      <c r="CC15" s="660" t="s">
        <v>312</v>
      </c>
      <c r="CD15" s="661" t="s">
        <v>313</v>
      </c>
      <c r="CE15" s="660" t="s">
        <v>312</v>
      </c>
      <c r="CF15" s="661" t="s">
        <v>313</v>
      </c>
      <c r="CG15" s="660" t="s">
        <v>526</v>
      </c>
      <c r="CH15" s="661" t="s">
        <v>313</v>
      </c>
      <c r="CI15" s="660" t="s">
        <v>312</v>
      </c>
      <c r="CJ15" s="661" t="s">
        <v>313</v>
      </c>
      <c r="CK15" s="660" t="s">
        <v>312</v>
      </c>
      <c r="CL15" s="661" t="s">
        <v>313</v>
      </c>
      <c r="CM15" s="660" t="s">
        <v>312</v>
      </c>
      <c r="CN15" s="661" t="s">
        <v>313</v>
      </c>
      <c r="CO15" s="660" t="s">
        <v>525</v>
      </c>
      <c r="CP15" s="661" t="s">
        <v>313</v>
      </c>
      <c r="CQ15" s="660" t="s">
        <v>525</v>
      </c>
      <c r="CR15" s="661" t="s">
        <v>313</v>
      </c>
      <c r="CS15" s="660" t="s">
        <v>312</v>
      </c>
      <c r="CT15" s="661" t="s">
        <v>313</v>
      </c>
      <c r="CU15" s="660" t="s">
        <v>525</v>
      </c>
      <c r="CV15" s="661" t="s">
        <v>313</v>
      </c>
      <c r="CW15" s="660" t="s">
        <v>525</v>
      </c>
      <c r="CX15" s="661" t="s">
        <v>313</v>
      </c>
      <c r="CY15" s="660" t="s">
        <v>526</v>
      </c>
      <c r="CZ15" s="661" t="s">
        <v>313</v>
      </c>
      <c r="DA15" s="660" t="s">
        <v>526</v>
      </c>
      <c r="DB15" s="661" t="s">
        <v>313</v>
      </c>
      <c r="DC15" s="660" t="s">
        <v>312</v>
      </c>
      <c r="DD15" s="661" t="s">
        <v>313</v>
      </c>
      <c r="DE15" s="662" t="s">
        <v>315</v>
      </c>
      <c r="DF15" s="663"/>
      <c r="DG15" s="529" t="s">
        <v>309</v>
      </c>
      <c r="DH15" s="655" t="s">
        <v>294</v>
      </c>
      <c r="DI15" s="656" t="s">
        <v>295</v>
      </c>
      <c r="DJ15" s="657" t="s">
        <v>296</v>
      </c>
      <c r="DK15" s="657" t="s">
        <v>310</v>
      </c>
      <c r="DL15" s="658" t="s">
        <v>110</v>
      </c>
      <c r="DM15" s="659" t="s">
        <v>311</v>
      </c>
      <c r="DN15" s="660" t="s">
        <v>525</v>
      </c>
      <c r="DO15" s="661" t="s">
        <v>313</v>
      </c>
      <c r="DP15" s="660" t="s">
        <v>312</v>
      </c>
      <c r="DQ15" s="661" t="s">
        <v>313</v>
      </c>
      <c r="DR15" s="660" t="s">
        <v>312</v>
      </c>
      <c r="DS15" s="661" t="s">
        <v>313</v>
      </c>
      <c r="DT15" s="660" t="s">
        <v>526</v>
      </c>
      <c r="DU15" s="661" t="s">
        <v>313</v>
      </c>
      <c r="DV15" s="660" t="s">
        <v>312</v>
      </c>
      <c r="DW15" s="661" t="s">
        <v>313</v>
      </c>
      <c r="DX15" s="660" t="s">
        <v>525</v>
      </c>
      <c r="DY15" s="661" t="s">
        <v>313</v>
      </c>
      <c r="DZ15" s="660" t="s">
        <v>312</v>
      </c>
      <c r="EA15" s="661" t="s">
        <v>313</v>
      </c>
      <c r="EB15" s="660" t="s">
        <v>312</v>
      </c>
      <c r="EC15" s="661" t="s">
        <v>313</v>
      </c>
      <c r="ED15" s="660" t="s">
        <v>312</v>
      </c>
      <c r="EE15" s="661" t="s">
        <v>313</v>
      </c>
      <c r="EF15" s="660" t="s">
        <v>525</v>
      </c>
      <c r="EG15" s="661" t="s">
        <v>313</v>
      </c>
      <c r="EH15" s="660" t="s">
        <v>312</v>
      </c>
      <c r="EI15" s="661" t="s">
        <v>313</v>
      </c>
      <c r="EJ15" s="660" t="s">
        <v>525</v>
      </c>
      <c r="EK15" s="661" t="s">
        <v>313</v>
      </c>
      <c r="EL15" s="660" t="s">
        <v>312</v>
      </c>
      <c r="EM15" s="661" t="s">
        <v>313</v>
      </c>
      <c r="EN15" s="660" t="s">
        <v>312</v>
      </c>
      <c r="EO15" s="661" t="s">
        <v>313</v>
      </c>
      <c r="EP15" s="660" t="s">
        <v>312</v>
      </c>
      <c r="EQ15" s="661" t="s">
        <v>313</v>
      </c>
      <c r="ER15" s="660" t="s">
        <v>312</v>
      </c>
      <c r="ES15" s="661" t="s">
        <v>313</v>
      </c>
      <c r="ET15" s="660" t="s">
        <v>312</v>
      </c>
      <c r="EU15" s="661" t="s">
        <v>313</v>
      </c>
      <c r="EV15" s="660" t="s">
        <v>312</v>
      </c>
      <c r="EW15" s="661" t="s">
        <v>313</v>
      </c>
      <c r="EX15" s="660" t="s">
        <v>526</v>
      </c>
      <c r="EY15" s="661" t="s">
        <v>313</v>
      </c>
      <c r="EZ15" s="660" t="s">
        <v>312</v>
      </c>
      <c r="FA15" s="661" t="s">
        <v>313</v>
      </c>
      <c r="FB15" s="660" t="s">
        <v>312</v>
      </c>
      <c r="FC15" s="661" t="s">
        <v>313</v>
      </c>
      <c r="FD15" s="660" t="s">
        <v>526</v>
      </c>
      <c r="FE15" s="661" t="s">
        <v>313</v>
      </c>
      <c r="FF15" s="660" t="s">
        <v>550</v>
      </c>
      <c r="FG15" s="661" t="s">
        <v>313</v>
      </c>
      <c r="FH15" s="662" t="s">
        <v>315</v>
      </c>
      <c r="FI15" s="664"/>
      <c r="FJ15" s="539" t="s">
        <v>309</v>
      </c>
      <c r="FK15" s="655" t="s">
        <v>294</v>
      </c>
      <c r="FL15" s="656" t="s">
        <v>295</v>
      </c>
      <c r="FM15" s="657" t="s">
        <v>523</v>
      </c>
      <c r="FN15" s="657" t="s">
        <v>310</v>
      </c>
      <c r="FO15" s="658" t="s">
        <v>110</v>
      </c>
      <c r="FP15" s="665" t="s">
        <v>44</v>
      </c>
      <c r="FQ15" s="666" t="s">
        <v>313</v>
      </c>
      <c r="FR15" s="660" t="s">
        <v>315</v>
      </c>
      <c r="FS15" s="667" t="s">
        <v>44</v>
      </c>
      <c r="FT15" s="666" t="s">
        <v>313</v>
      </c>
      <c r="FU15" s="668" t="s">
        <v>315</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70</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222</v>
      </c>
      <c r="BF16" s="672" t="s">
        <v>70</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222</v>
      </c>
      <c r="DI16" s="672" t="s">
        <v>70</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222</v>
      </c>
      <c r="FL16" s="672" t="s">
        <v>70</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253</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253</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253</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253</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253</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253</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253</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253</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241</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241</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241</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241</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264</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264</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264</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264</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456</v>
      </c>
      <c r="GL21" s="695"/>
      <c r="GM21" s="696"/>
      <c r="GN21" s="635">
        <v>0</v>
      </c>
      <c r="GO21" s="697"/>
      <c r="GP21" s="698"/>
      <c r="GQ21" s="630">
        <v>0</v>
      </c>
      <c r="GR21" s="631">
        <v>0</v>
      </c>
      <c r="GS21" s="575"/>
      <c r="GT21" s="670"/>
      <c r="GU21" s="694" t="s">
        <v>456</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457</v>
      </c>
      <c r="GL22" s="705"/>
      <c r="GM22" s="705"/>
      <c r="GN22" s="706"/>
      <c r="GO22" s="630">
        <v>0</v>
      </c>
      <c r="GP22" s="630">
        <v>1</v>
      </c>
      <c r="GQ22" s="707"/>
      <c r="GR22" s="708"/>
      <c r="GS22" s="575"/>
      <c r="GT22" s="670"/>
      <c r="GU22" s="704" t="s">
        <v>457</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458</v>
      </c>
      <c r="GL23" s="606"/>
      <c r="GM23" s="711"/>
      <c r="GN23" s="712">
        <v>13.2</v>
      </c>
      <c r="GO23" s="497" t="s">
        <v>459</v>
      </c>
      <c r="GP23" s="712"/>
      <c r="GQ23" s="606"/>
      <c r="GR23" s="612"/>
      <c r="GS23" s="575"/>
      <c r="GT23" s="670"/>
      <c r="GU23" s="606"/>
      <c r="GV23" s="527"/>
      <c r="GW23" s="606"/>
      <c r="GX23" s="606"/>
      <c r="GY23" s="713"/>
      <c r="GZ23" s="714"/>
      <c r="HA23" s="414"/>
      <c r="HB23" s="714" t="s">
        <v>460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461</v>
      </c>
      <c r="GL24" s="606"/>
      <c r="GM24" s="711"/>
      <c r="GN24" s="712">
        <v>0</v>
      </c>
      <c r="GO24" s="712"/>
      <c r="GP24" s="712"/>
      <c r="GQ24" s="606"/>
      <c r="GR24" s="612"/>
      <c r="GS24" s="606"/>
      <c r="GT24" s="670"/>
      <c r="GU24" s="577" t="s">
        <v>462</v>
      </c>
      <c r="GV24" s="606"/>
      <c r="GW24" s="606"/>
      <c r="GX24" s="414"/>
      <c r="GY24" s="715">
        <v>614</v>
      </c>
      <c r="GZ24" s="577" t="s">
        <v>463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464</v>
      </c>
      <c r="GV25" s="606"/>
      <c r="GW25" s="606"/>
      <c r="GX25" s="414"/>
      <c r="GY25" s="726">
        <v>1</v>
      </c>
      <c r="GZ25" s="577"/>
      <c r="HA25" s="527"/>
      <c r="HB25" s="527"/>
      <c r="HC25" s="527"/>
      <c r="HD25" s="559"/>
      <c r="HE25" s="559"/>
      <c r="HF25" s="416"/>
      <c r="HG25" s="416"/>
    </row>
    <row r="26" spans="1:218" ht="20.100000000000001" customHeight="1">
      <c r="A26" s="638"/>
      <c r="B26" s="639"/>
      <c r="C26" s="639"/>
      <c r="D26" s="639" t="s">
        <v>317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551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465</v>
      </c>
      <c r="GL26" s="612"/>
      <c r="GM26" s="527"/>
      <c r="GN26" s="612"/>
      <c r="GO26" s="527"/>
      <c r="GP26" s="612"/>
      <c r="GQ26" s="612"/>
      <c r="GR26" s="612"/>
      <c r="GS26" s="576"/>
      <c r="GT26" s="670"/>
      <c r="GU26" s="577" t="s">
        <v>466</v>
      </c>
      <c r="GV26" s="606"/>
      <c r="GW26" s="606"/>
      <c r="GX26" s="414"/>
      <c r="GY26" s="726">
        <v>0</v>
      </c>
      <c r="GZ26" s="577"/>
      <c r="HA26" s="527"/>
      <c r="HB26" s="527"/>
      <c r="HC26" s="527"/>
      <c r="HD26" s="645"/>
      <c r="HE26" s="416"/>
      <c r="HF26" s="416"/>
      <c r="HG26" s="577"/>
      <c r="HH26" s="645"/>
      <c r="HI26" s="416"/>
      <c r="HJ26" s="416"/>
    </row>
    <row r="27" spans="1:218" ht="20.100000000000001" customHeight="1">
      <c r="A27" s="730" t="s">
        <v>562</v>
      </c>
      <c r="B27" s="731"/>
      <c r="C27" s="732"/>
      <c r="D27" s="660"/>
      <c r="E27" s="732"/>
      <c r="F27" s="732"/>
      <c r="G27" s="733" t="s">
        <v>391</v>
      </c>
      <c r="H27" s="660" t="s">
        <v>392</v>
      </c>
      <c r="I27" s="734" t="s">
        <v>391</v>
      </c>
      <c r="J27" s="660" t="s">
        <v>392</v>
      </c>
      <c r="K27" s="735" t="s">
        <v>391</v>
      </c>
      <c r="L27" s="660" t="s">
        <v>392</v>
      </c>
      <c r="M27" s="735" t="s">
        <v>391</v>
      </c>
      <c r="N27" s="660" t="s">
        <v>392</v>
      </c>
      <c r="O27" s="735" t="s">
        <v>391</v>
      </c>
      <c r="P27" s="660" t="s">
        <v>392</v>
      </c>
      <c r="Q27" s="735" t="s">
        <v>391</v>
      </c>
      <c r="R27" s="660" t="s">
        <v>392</v>
      </c>
      <c r="S27" s="735" t="s">
        <v>391</v>
      </c>
      <c r="T27" s="660" t="s">
        <v>392</v>
      </c>
      <c r="U27" s="735" t="s">
        <v>391</v>
      </c>
      <c r="V27" s="660" t="s">
        <v>392</v>
      </c>
      <c r="W27" s="735" t="s">
        <v>391</v>
      </c>
      <c r="X27" s="660" t="s">
        <v>392</v>
      </c>
      <c r="Y27" s="735" t="s">
        <v>391</v>
      </c>
      <c r="Z27" s="660" t="s">
        <v>392</v>
      </c>
      <c r="AA27" s="735" t="s">
        <v>391</v>
      </c>
      <c r="AB27" s="660" t="s">
        <v>392</v>
      </c>
      <c r="AC27" s="735" t="s">
        <v>391</v>
      </c>
      <c r="AD27" s="660" t="s">
        <v>392</v>
      </c>
      <c r="AE27" s="735" t="s">
        <v>391</v>
      </c>
      <c r="AF27" s="660" t="s">
        <v>392</v>
      </c>
      <c r="AG27" s="735" t="s">
        <v>391</v>
      </c>
      <c r="AH27" s="660" t="s">
        <v>392</v>
      </c>
      <c r="AI27" s="735" t="s">
        <v>391</v>
      </c>
      <c r="AJ27" s="660" t="s">
        <v>392</v>
      </c>
      <c r="AK27" s="735" t="s">
        <v>391</v>
      </c>
      <c r="AL27" s="660" t="s">
        <v>392</v>
      </c>
      <c r="AM27" s="735" t="s">
        <v>391</v>
      </c>
      <c r="AN27" s="660" t="s">
        <v>392</v>
      </c>
      <c r="AO27" s="735" t="s">
        <v>391</v>
      </c>
      <c r="AP27" s="660" t="s">
        <v>392</v>
      </c>
      <c r="AQ27" s="735" t="s">
        <v>391</v>
      </c>
      <c r="AR27" s="660" t="s">
        <v>392</v>
      </c>
      <c r="AS27" s="735" t="s">
        <v>391</v>
      </c>
      <c r="AT27" s="660" t="s">
        <v>392</v>
      </c>
      <c r="AU27" s="735" t="s">
        <v>391</v>
      </c>
      <c r="AV27" s="660" t="s">
        <v>392</v>
      </c>
      <c r="AW27" s="735" t="s">
        <v>391</v>
      </c>
      <c r="AX27" s="660" t="s">
        <v>392</v>
      </c>
      <c r="AY27" s="735" t="s">
        <v>391</v>
      </c>
      <c r="AZ27" s="660" t="s">
        <v>392</v>
      </c>
      <c r="BA27" s="735" t="s">
        <v>391</v>
      </c>
      <c r="BB27" s="662" t="s">
        <v>392</v>
      </c>
      <c r="BC27" s="716"/>
      <c r="BD27" s="730" t="s">
        <v>390</v>
      </c>
      <c r="BE27" s="731"/>
      <c r="BF27" s="732"/>
      <c r="BG27" s="660"/>
      <c r="BH27" s="732"/>
      <c r="BI27" s="732"/>
      <c r="BJ27" s="733" t="s">
        <v>391</v>
      </c>
      <c r="BK27" s="660" t="s">
        <v>392</v>
      </c>
      <c r="BL27" s="734" t="s">
        <v>391</v>
      </c>
      <c r="BM27" s="660" t="s">
        <v>392</v>
      </c>
      <c r="BN27" s="735" t="s">
        <v>391</v>
      </c>
      <c r="BO27" s="660" t="s">
        <v>392</v>
      </c>
      <c r="BP27" s="735" t="s">
        <v>391</v>
      </c>
      <c r="BQ27" s="660" t="s">
        <v>392</v>
      </c>
      <c r="BR27" s="735" t="s">
        <v>391</v>
      </c>
      <c r="BS27" s="660" t="s">
        <v>392</v>
      </c>
      <c r="BT27" s="735" t="s">
        <v>391</v>
      </c>
      <c r="BU27" s="660" t="s">
        <v>392</v>
      </c>
      <c r="BV27" s="735" t="s">
        <v>391</v>
      </c>
      <c r="BW27" s="660" t="s">
        <v>392</v>
      </c>
      <c r="BX27" s="735" t="s">
        <v>391</v>
      </c>
      <c r="BY27" s="660" t="s">
        <v>392</v>
      </c>
      <c r="BZ27" s="735" t="s">
        <v>391</v>
      </c>
      <c r="CA27" s="660" t="s">
        <v>392</v>
      </c>
      <c r="CB27" s="735" t="s">
        <v>391</v>
      </c>
      <c r="CC27" s="660" t="s">
        <v>392</v>
      </c>
      <c r="CD27" s="735" t="s">
        <v>391</v>
      </c>
      <c r="CE27" s="660" t="s">
        <v>392</v>
      </c>
      <c r="CF27" s="735" t="s">
        <v>391</v>
      </c>
      <c r="CG27" s="660" t="s">
        <v>392</v>
      </c>
      <c r="CH27" s="735" t="s">
        <v>391</v>
      </c>
      <c r="CI27" s="660" t="s">
        <v>392</v>
      </c>
      <c r="CJ27" s="735" t="s">
        <v>391</v>
      </c>
      <c r="CK27" s="660" t="s">
        <v>392</v>
      </c>
      <c r="CL27" s="735" t="s">
        <v>391</v>
      </c>
      <c r="CM27" s="660" t="s">
        <v>392</v>
      </c>
      <c r="CN27" s="735" t="s">
        <v>391</v>
      </c>
      <c r="CO27" s="660" t="s">
        <v>392</v>
      </c>
      <c r="CP27" s="735" t="s">
        <v>391</v>
      </c>
      <c r="CQ27" s="660" t="s">
        <v>392</v>
      </c>
      <c r="CR27" s="735" t="s">
        <v>391</v>
      </c>
      <c r="CS27" s="660" t="s">
        <v>392</v>
      </c>
      <c r="CT27" s="735" t="s">
        <v>391</v>
      </c>
      <c r="CU27" s="660" t="s">
        <v>392</v>
      </c>
      <c r="CV27" s="735" t="s">
        <v>391</v>
      </c>
      <c r="CW27" s="660" t="s">
        <v>392</v>
      </c>
      <c r="CX27" s="735" t="s">
        <v>391</v>
      </c>
      <c r="CY27" s="660" t="s">
        <v>392</v>
      </c>
      <c r="CZ27" s="735" t="s">
        <v>391</v>
      </c>
      <c r="DA27" s="660" t="s">
        <v>392</v>
      </c>
      <c r="DB27" s="735" t="s">
        <v>391</v>
      </c>
      <c r="DC27" s="660" t="s">
        <v>392</v>
      </c>
      <c r="DD27" s="735" t="s">
        <v>391</v>
      </c>
      <c r="DE27" s="662" t="s">
        <v>392</v>
      </c>
      <c r="DF27" s="716"/>
      <c r="DG27" s="730" t="s">
        <v>390</v>
      </c>
      <c r="DH27" s="736"/>
      <c r="DI27" s="737"/>
      <c r="DJ27" s="738"/>
      <c r="DK27" s="737"/>
      <c r="DL27" s="737"/>
      <c r="DM27" s="733" t="s">
        <v>391</v>
      </c>
      <c r="DN27" s="660" t="s">
        <v>392</v>
      </c>
      <c r="DO27" s="734" t="s">
        <v>391</v>
      </c>
      <c r="DP27" s="660" t="s">
        <v>392</v>
      </c>
      <c r="DQ27" s="735" t="s">
        <v>391</v>
      </c>
      <c r="DR27" s="660" t="s">
        <v>392</v>
      </c>
      <c r="DS27" s="735" t="s">
        <v>391</v>
      </c>
      <c r="DT27" s="660" t="s">
        <v>392</v>
      </c>
      <c r="DU27" s="735" t="s">
        <v>391</v>
      </c>
      <c r="DV27" s="660" t="s">
        <v>392</v>
      </c>
      <c r="DW27" s="735" t="s">
        <v>391</v>
      </c>
      <c r="DX27" s="660" t="s">
        <v>392</v>
      </c>
      <c r="DY27" s="735" t="s">
        <v>391</v>
      </c>
      <c r="DZ27" s="660" t="s">
        <v>392</v>
      </c>
      <c r="EA27" s="735" t="s">
        <v>391</v>
      </c>
      <c r="EB27" s="660" t="s">
        <v>392</v>
      </c>
      <c r="EC27" s="735" t="s">
        <v>391</v>
      </c>
      <c r="ED27" s="660" t="s">
        <v>392</v>
      </c>
      <c r="EE27" s="735" t="s">
        <v>391</v>
      </c>
      <c r="EF27" s="660" t="s">
        <v>392</v>
      </c>
      <c r="EG27" s="735" t="s">
        <v>391</v>
      </c>
      <c r="EH27" s="660" t="s">
        <v>392</v>
      </c>
      <c r="EI27" s="735" t="s">
        <v>391</v>
      </c>
      <c r="EJ27" s="660" t="s">
        <v>392</v>
      </c>
      <c r="EK27" s="735" t="s">
        <v>391</v>
      </c>
      <c r="EL27" s="660" t="s">
        <v>392</v>
      </c>
      <c r="EM27" s="735" t="s">
        <v>391</v>
      </c>
      <c r="EN27" s="660" t="s">
        <v>392</v>
      </c>
      <c r="EO27" s="735" t="s">
        <v>391</v>
      </c>
      <c r="EP27" s="660" t="s">
        <v>392</v>
      </c>
      <c r="EQ27" s="735" t="s">
        <v>391</v>
      </c>
      <c r="ER27" s="660" t="s">
        <v>392</v>
      </c>
      <c r="ES27" s="735" t="s">
        <v>391</v>
      </c>
      <c r="ET27" s="660" t="s">
        <v>392</v>
      </c>
      <c r="EU27" s="735" t="s">
        <v>391</v>
      </c>
      <c r="EV27" s="660" t="s">
        <v>392</v>
      </c>
      <c r="EW27" s="735" t="s">
        <v>391</v>
      </c>
      <c r="EX27" s="660" t="s">
        <v>392</v>
      </c>
      <c r="EY27" s="735" t="s">
        <v>391</v>
      </c>
      <c r="EZ27" s="660" t="s">
        <v>392</v>
      </c>
      <c r="FA27" s="735" t="s">
        <v>391</v>
      </c>
      <c r="FB27" s="660" t="s">
        <v>392</v>
      </c>
      <c r="FC27" s="735" t="s">
        <v>391</v>
      </c>
      <c r="FD27" s="660" t="s">
        <v>392</v>
      </c>
      <c r="FE27" s="735" t="s">
        <v>391</v>
      </c>
      <c r="FF27" s="660" t="s">
        <v>392</v>
      </c>
      <c r="FG27" s="735" t="s">
        <v>391</v>
      </c>
      <c r="FH27" s="662" t="s">
        <v>392</v>
      </c>
      <c r="FI27" s="739"/>
      <c r="FJ27" s="539" t="s">
        <v>390</v>
      </c>
      <c r="FK27" s="736"/>
      <c r="FL27" s="737"/>
      <c r="FM27" s="738"/>
      <c r="FN27" s="737"/>
      <c r="FO27" s="737"/>
      <c r="FP27" s="740" t="s">
        <v>394</v>
      </c>
      <c r="FQ27" s="666" t="s">
        <v>391</v>
      </c>
      <c r="FR27" s="660" t="s">
        <v>395</v>
      </c>
      <c r="FS27" s="741" t="s">
        <v>394</v>
      </c>
      <c r="FT27" s="666" t="s">
        <v>391</v>
      </c>
      <c r="FU27" s="668" t="s">
        <v>395</v>
      </c>
      <c r="FV27" s="590"/>
      <c r="FW27" s="591"/>
      <c r="FX27" s="592"/>
      <c r="FY27" s="593"/>
      <c r="FZ27" s="594"/>
      <c r="GA27" s="595"/>
      <c r="GB27" s="596"/>
      <c r="GC27" s="597"/>
      <c r="GD27" s="596"/>
      <c r="GE27" s="598"/>
      <c r="GF27" s="742"/>
      <c r="GG27" s="743"/>
      <c r="GH27" s="743"/>
      <c r="GI27" s="743"/>
      <c r="GJ27" s="612"/>
      <c r="GK27" s="527" t="s">
        <v>467</v>
      </c>
      <c r="GL27" s="612"/>
      <c r="GM27" s="612"/>
      <c r="GN27" s="612"/>
      <c r="GO27" s="414"/>
      <c r="GP27" s="744">
        <v>27.3</v>
      </c>
      <c r="GQ27" s="414" t="s">
        <v>468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4</v>
      </c>
      <c r="F28" s="749" t="s">
        <v>397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396</v>
      </c>
      <c r="BF28" s="746"/>
      <c r="BG28" s="747">
        <v>69</v>
      </c>
      <c r="BH28" s="748">
        <v>4</v>
      </c>
      <c r="BI28" s="749" t="s">
        <v>397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396</v>
      </c>
      <c r="DI28" s="746"/>
      <c r="DJ28" s="747">
        <v>69</v>
      </c>
      <c r="DK28" s="748">
        <v>4</v>
      </c>
      <c r="DL28" s="749" t="s">
        <v>397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469</v>
      </c>
      <c r="GL28" s="414"/>
      <c r="GM28" s="414"/>
      <c r="GN28" s="414"/>
      <c r="GO28" s="527"/>
      <c r="GP28" s="744">
        <v>26</v>
      </c>
      <c r="GQ28" s="414" t="s">
        <v>468</v>
      </c>
      <c r="GR28" s="726"/>
      <c r="GS28" s="527"/>
      <c r="GT28" s="756"/>
      <c r="GU28" s="577" t="s">
        <v>470</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13.2</v>
      </c>
      <c r="F29" s="761" t="s">
        <v>397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398</v>
      </c>
      <c r="BF29" s="758"/>
      <c r="BG29" s="759">
        <v>15</v>
      </c>
      <c r="BH29" s="760">
        <v>13.2</v>
      </c>
      <c r="BI29" s="761" t="s">
        <v>397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398</v>
      </c>
      <c r="DI29" s="758"/>
      <c r="DJ29" s="759">
        <v>15</v>
      </c>
      <c r="DK29" s="760">
        <v>13.2</v>
      </c>
      <c r="DL29" s="761" t="s">
        <v>397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471</v>
      </c>
      <c r="GL29" s="767"/>
      <c r="GM29" s="767"/>
      <c r="GN29" s="767"/>
      <c r="GO29" s="612"/>
      <c r="GP29" s="744">
        <v>1.3000000000000007</v>
      </c>
      <c r="GQ29" s="414" t="s">
        <v>468</v>
      </c>
      <c r="GR29" s="768"/>
      <c r="GS29" s="527"/>
      <c r="GT29" s="756"/>
      <c r="GU29" s="577" t="s">
        <v>472</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473</v>
      </c>
      <c r="GL30" s="767"/>
      <c r="GM30" s="767"/>
      <c r="GN30" s="767"/>
      <c r="GO30" s="527"/>
      <c r="GP30" s="771">
        <v>0</v>
      </c>
      <c r="GQ30" s="414"/>
      <c r="GR30" s="414"/>
      <c r="GS30" s="527"/>
      <c r="GT30" s="756"/>
      <c r="GU30" s="772" t="s">
        <v>365</v>
      </c>
      <c r="GV30" s="773"/>
      <c r="GW30" s="774" t="s">
        <v>474</v>
      </c>
      <c r="GX30" s="774"/>
      <c r="GY30" s="774"/>
      <c r="GZ30" s="774"/>
      <c r="HA30" s="775"/>
      <c r="HB30" s="776" t="s">
        <v>475</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476</v>
      </c>
      <c r="GL31" s="414"/>
      <c r="GM31" s="577"/>
      <c r="GN31" s="414"/>
      <c r="GO31" s="577"/>
      <c r="GP31" s="771">
        <v>0</v>
      </c>
      <c r="GQ31" s="414"/>
      <c r="GR31" s="414"/>
      <c r="GS31" s="577"/>
      <c r="GT31" s="756"/>
      <c r="GU31" s="772"/>
      <c r="GV31" s="773"/>
      <c r="GW31" s="782" t="s">
        <v>477</v>
      </c>
      <c r="GX31" s="783" t="s">
        <v>478</v>
      </c>
      <c r="GY31" s="784" t="s">
        <v>479</v>
      </c>
      <c r="GZ31" s="785" t="s">
        <v>480</v>
      </c>
      <c r="HA31" s="785" t="s">
        <v>456</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481</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403</v>
      </c>
      <c r="B34" s="736"/>
      <c r="C34" s="810"/>
      <c r="D34" s="811"/>
      <c r="E34" s="810"/>
      <c r="F34" s="812"/>
      <c r="G34" s="733" t="s">
        <v>404</v>
      </c>
      <c r="H34" s="660" t="s">
        <v>392</v>
      </c>
      <c r="I34" s="734" t="s">
        <v>404</v>
      </c>
      <c r="J34" s="660" t="s">
        <v>392</v>
      </c>
      <c r="K34" s="735" t="s">
        <v>404</v>
      </c>
      <c r="L34" s="660" t="s">
        <v>392</v>
      </c>
      <c r="M34" s="735" t="s">
        <v>404</v>
      </c>
      <c r="N34" s="660" t="s">
        <v>392</v>
      </c>
      <c r="O34" s="735" t="s">
        <v>404</v>
      </c>
      <c r="P34" s="660" t="s">
        <v>392</v>
      </c>
      <c r="Q34" s="735" t="s">
        <v>404</v>
      </c>
      <c r="R34" s="660" t="s">
        <v>392</v>
      </c>
      <c r="S34" s="735" t="s">
        <v>404</v>
      </c>
      <c r="T34" s="660" t="s">
        <v>392</v>
      </c>
      <c r="U34" s="735" t="s">
        <v>404</v>
      </c>
      <c r="V34" s="660" t="s">
        <v>392</v>
      </c>
      <c r="W34" s="735" t="s">
        <v>404</v>
      </c>
      <c r="X34" s="660" t="s">
        <v>392</v>
      </c>
      <c r="Y34" s="735" t="s">
        <v>404</v>
      </c>
      <c r="Z34" s="660" t="s">
        <v>392</v>
      </c>
      <c r="AA34" s="735" t="s">
        <v>404</v>
      </c>
      <c r="AB34" s="660" t="s">
        <v>392</v>
      </c>
      <c r="AC34" s="735" t="s">
        <v>404</v>
      </c>
      <c r="AD34" s="660" t="s">
        <v>392</v>
      </c>
      <c r="AE34" s="735" t="s">
        <v>404</v>
      </c>
      <c r="AF34" s="660" t="s">
        <v>392</v>
      </c>
      <c r="AG34" s="735" t="s">
        <v>404</v>
      </c>
      <c r="AH34" s="660" t="s">
        <v>392</v>
      </c>
      <c r="AI34" s="735" t="s">
        <v>404</v>
      </c>
      <c r="AJ34" s="660" t="s">
        <v>392</v>
      </c>
      <c r="AK34" s="735" t="s">
        <v>404</v>
      </c>
      <c r="AL34" s="660" t="s">
        <v>392</v>
      </c>
      <c r="AM34" s="735" t="s">
        <v>404</v>
      </c>
      <c r="AN34" s="660" t="s">
        <v>392</v>
      </c>
      <c r="AO34" s="735" t="s">
        <v>404</v>
      </c>
      <c r="AP34" s="660" t="s">
        <v>392</v>
      </c>
      <c r="AQ34" s="735" t="s">
        <v>404</v>
      </c>
      <c r="AR34" s="660" t="s">
        <v>392</v>
      </c>
      <c r="AS34" s="735" t="s">
        <v>404</v>
      </c>
      <c r="AT34" s="660" t="s">
        <v>392</v>
      </c>
      <c r="AU34" s="735" t="s">
        <v>404</v>
      </c>
      <c r="AV34" s="660" t="s">
        <v>392</v>
      </c>
      <c r="AW34" s="735" t="s">
        <v>404</v>
      </c>
      <c r="AX34" s="660" t="s">
        <v>392</v>
      </c>
      <c r="AY34" s="735" t="s">
        <v>404</v>
      </c>
      <c r="AZ34" s="660" t="s">
        <v>392</v>
      </c>
      <c r="BA34" s="735" t="s">
        <v>404</v>
      </c>
      <c r="BB34" s="662" t="s">
        <v>392</v>
      </c>
      <c r="BC34" s="716"/>
      <c r="BD34" s="809" t="s">
        <v>403</v>
      </c>
      <c r="BE34" s="731"/>
      <c r="BF34" s="813"/>
      <c r="BG34" s="814"/>
      <c r="BH34" s="813"/>
      <c r="BI34" s="815"/>
      <c r="BJ34" s="733" t="s">
        <v>404</v>
      </c>
      <c r="BK34" s="660" t="s">
        <v>392</v>
      </c>
      <c r="BL34" s="734" t="s">
        <v>404</v>
      </c>
      <c r="BM34" s="660" t="s">
        <v>392</v>
      </c>
      <c r="BN34" s="735" t="s">
        <v>404</v>
      </c>
      <c r="BO34" s="660" t="s">
        <v>392</v>
      </c>
      <c r="BP34" s="735" t="s">
        <v>404</v>
      </c>
      <c r="BQ34" s="660" t="s">
        <v>392</v>
      </c>
      <c r="BR34" s="735" t="s">
        <v>404</v>
      </c>
      <c r="BS34" s="660" t="s">
        <v>392</v>
      </c>
      <c r="BT34" s="735" t="s">
        <v>404</v>
      </c>
      <c r="BU34" s="660" t="s">
        <v>392</v>
      </c>
      <c r="BV34" s="735" t="s">
        <v>404</v>
      </c>
      <c r="BW34" s="660" t="s">
        <v>392</v>
      </c>
      <c r="BX34" s="735" t="s">
        <v>404</v>
      </c>
      <c r="BY34" s="660" t="s">
        <v>392</v>
      </c>
      <c r="BZ34" s="735" t="s">
        <v>404</v>
      </c>
      <c r="CA34" s="660" t="s">
        <v>392</v>
      </c>
      <c r="CB34" s="735" t="s">
        <v>404</v>
      </c>
      <c r="CC34" s="660" t="s">
        <v>392</v>
      </c>
      <c r="CD34" s="735" t="s">
        <v>404</v>
      </c>
      <c r="CE34" s="660" t="s">
        <v>392</v>
      </c>
      <c r="CF34" s="735" t="s">
        <v>404</v>
      </c>
      <c r="CG34" s="660" t="s">
        <v>392</v>
      </c>
      <c r="CH34" s="735" t="s">
        <v>404</v>
      </c>
      <c r="CI34" s="660" t="s">
        <v>392</v>
      </c>
      <c r="CJ34" s="735" t="s">
        <v>404</v>
      </c>
      <c r="CK34" s="660" t="s">
        <v>392</v>
      </c>
      <c r="CL34" s="735" t="s">
        <v>404</v>
      </c>
      <c r="CM34" s="660" t="s">
        <v>392</v>
      </c>
      <c r="CN34" s="735" t="s">
        <v>404</v>
      </c>
      <c r="CO34" s="660" t="s">
        <v>392</v>
      </c>
      <c r="CP34" s="735" t="s">
        <v>404</v>
      </c>
      <c r="CQ34" s="660" t="s">
        <v>392</v>
      </c>
      <c r="CR34" s="735" t="s">
        <v>404</v>
      </c>
      <c r="CS34" s="660" t="s">
        <v>392</v>
      </c>
      <c r="CT34" s="735" t="s">
        <v>404</v>
      </c>
      <c r="CU34" s="660" t="s">
        <v>392</v>
      </c>
      <c r="CV34" s="735" t="s">
        <v>404</v>
      </c>
      <c r="CW34" s="660" t="s">
        <v>392</v>
      </c>
      <c r="CX34" s="735" t="s">
        <v>404</v>
      </c>
      <c r="CY34" s="660" t="s">
        <v>392</v>
      </c>
      <c r="CZ34" s="735" t="s">
        <v>404</v>
      </c>
      <c r="DA34" s="660" t="s">
        <v>392</v>
      </c>
      <c r="DB34" s="735" t="s">
        <v>404</v>
      </c>
      <c r="DC34" s="660" t="s">
        <v>392</v>
      </c>
      <c r="DD34" s="735" t="s">
        <v>404</v>
      </c>
      <c r="DE34" s="662" t="s">
        <v>392</v>
      </c>
      <c r="DF34" s="716"/>
      <c r="DG34" s="809" t="s">
        <v>403</v>
      </c>
      <c r="DH34" s="731"/>
      <c r="DI34" s="813"/>
      <c r="DJ34" s="814"/>
      <c r="DK34" s="813"/>
      <c r="DL34" s="815"/>
      <c r="DM34" s="733" t="s">
        <v>404</v>
      </c>
      <c r="DN34" s="660" t="s">
        <v>392</v>
      </c>
      <c r="DO34" s="734" t="s">
        <v>404</v>
      </c>
      <c r="DP34" s="660" t="s">
        <v>392</v>
      </c>
      <c r="DQ34" s="735" t="s">
        <v>404</v>
      </c>
      <c r="DR34" s="660" t="s">
        <v>392</v>
      </c>
      <c r="DS34" s="735" t="s">
        <v>404</v>
      </c>
      <c r="DT34" s="660" t="s">
        <v>392</v>
      </c>
      <c r="DU34" s="735" t="s">
        <v>404</v>
      </c>
      <c r="DV34" s="660" t="s">
        <v>392</v>
      </c>
      <c r="DW34" s="735" t="s">
        <v>404</v>
      </c>
      <c r="DX34" s="660" t="s">
        <v>392</v>
      </c>
      <c r="DY34" s="735" t="s">
        <v>404</v>
      </c>
      <c r="DZ34" s="660" t="s">
        <v>392</v>
      </c>
      <c r="EA34" s="735" t="s">
        <v>404</v>
      </c>
      <c r="EB34" s="660" t="s">
        <v>392</v>
      </c>
      <c r="EC34" s="735" t="s">
        <v>404</v>
      </c>
      <c r="ED34" s="660" t="s">
        <v>392</v>
      </c>
      <c r="EE34" s="735" t="s">
        <v>404</v>
      </c>
      <c r="EF34" s="660" t="s">
        <v>392</v>
      </c>
      <c r="EG34" s="735" t="s">
        <v>404</v>
      </c>
      <c r="EH34" s="660" t="s">
        <v>392</v>
      </c>
      <c r="EI34" s="735" t="s">
        <v>404</v>
      </c>
      <c r="EJ34" s="660" t="s">
        <v>392</v>
      </c>
      <c r="EK34" s="735" t="s">
        <v>404</v>
      </c>
      <c r="EL34" s="660" t="s">
        <v>392</v>
      </c>
      <c r="EM34" s="735" t="s">
        <v>404</v>
      </c>
      <c r="EN34" s="660" t="s">
        <v>392</v>
      </c>
      <c r="EO34" s="735" t="s">
        <v>404</v>
      </c>
      <c r="EP34" s="660" t="s">
        <v>392</v>
      </c>
      <c r="EQ34" s="735" t="s">
        <v>404</v>
      </c>
      <c r="ER34" s="660" t="s">
        <v>392</v>
      </c>
      <c r="ES34" s="735" t="s">
        <v>404</v>
      </c>
      <c r="ET34" s="660" t="s">
        <v>392</v>
      </c>
      <c r="EU34" s="735" t="s">
        <v>404</v>
      </c>
      <c r="EV34" s="660" t="s">
        <v>392</v>
      </c>
      <c r="EW34" s="735" t="s">
        <v>404</v>
      </c>
      <c r="EX34" s="660" t="s">
        <v>392</v>
      </c>
      <c r="EY34" s="735" t="s">
        <v>404</v>
      </c>
      <c r="EZ34" s="660" t="s">
        <v>392</v>
      </c>
      <c r="FA34" s="735" t="s">
        <v>404</v>
      </c>
      <c r="FB34" s="660" t="s">
        <v>392</v>
      </c>
      <c r="FC34" s="735" t="s">
        <v>404</v>
      </c>
      <c r="FD34" s="660" t="s">
        <v>392</v>
      </c>
      <c r="FE34" s="735" t="s">
        <v>404</v>
      </c>
      <c r="FF34" s="660" t="s">
        <v>392</v>
      </c>
      <c r="FG34" s="735" t="s">
        <v>404</v>
      </c>
      <c r="FH34" s="662" t="s">
        <v>392</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546</v>
      </c>
      <c r="GL34" s="817"/>
      <c r="GM34" s="817"/>
      <c r="GN34" s="817"/>
      <c r="GO34" s="817"/>
      <c r="GP34" s="817"/>
      <c r="GQ34" s="612">
        <v>7</v>
      </c>
      <c r="GR34" s="576" t="s">
        <v>463</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320</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320</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320</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547</v>
      </c>
      <c r="GL36" s="817"/>
      <c r="GM36" s="817"/>
      <c r="GN36" s="817"/>
      <c r="GO36" s="817"/>
      <c r="GP36" s="817"/>
      <c r="GQ36" s="612">
        <v>10</v>
      </c>
      <c r="GR36" s="576" t="s">
        <v>463</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485</v>
      </c>
      <c r="GL38" s="410"/>
      <c r="GM38" s="414"/>
      <c r="GN38" s="410"/>
      <c r="GO38" s="414"/>
      <c r="GP38" s="414"/>
      <c r="GQ38" s="414"/>
      <c r="GR38" s="414"/>
      <c r="GS38" s="577"/>
      <c r="GT38" s="850"/>
      <c r="GU38" s="861" t="s">
        <v>456</v>
      </c>
      <c r="GV38" s="862"/>
      <c r="GW38" s="862"/>
      <c r="GX38" s="862"/>
      <c r="GY38" s="862"/>
      <c r="GZ38" s="863"/>
      <c r="HA38" s="630">
        <v>46.849999999999994</v>
      </c>
      <c r="HB38" s="864">
        <v>13.2</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486</v>
      </c>
      <c r="GN39" s="875"/>
      <c r="GO39" s="876" t="s">
        <v>487</v>
      </c>
      <c r="GP39" s="875"/>
      <c r="GQ39" s="876" t="s">
        <v>488</v>
      </c>
      <c r="GR39" s="877"/>
      <c r="GS39" s="414"/>
      <c r="GT39" s="682"/>
      <c r="GU39" s="527" t="s">
        <v>489</v>
      </c>
      <c r="GV39" s="527"/>
      <c r="GW39" s="527"/>
      <c r="GX39" s="527"/>
      <c r="GY39" s="527"/>
      <c r="GZ39" s="527"/>
      <c r="HA39" s="683">
        <v>3.55</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565</v>
      </c>
      <c r="GV40" s="527"/>
      <c r="GW40" s="527"/>
      <c r="GX40" s="527"/>
      <c r="GY40" s="527"/>
      <c r="GZ40" s="527"/>
      <c r="HA40" s="883">
        <v>60.1</v>
      </c>
      <c r="HB40" s="414"/>
      <c r="HC40" s="527"/>
      <c r="HD40" s="577"/>
      <c r="HK40" s="416"/>
    </row>
    <row r="41" spans="1:219" ht="20.100000000000001" customHeight="1">
      <c r="A41" s="851" t="s">
        <v>416</v>
      </c>
      <c r="B41" s="731"/>
      <c r="C41" s="884"/>
      <c r="D41" s="884"/>
      <c r="E41" s="884"/>
      <c r="F41" s="885"/>
      <c r="G41" s="733"/>
      <c r="H41" s="660" t="s">
        <v>392</v>
      </c>
      <c r="I41" s="734"/>
      <c r="J41" s="660" t="s">
        <v>392</v>
      </c>
      <c r="K41" s="735"/>
      <c r="L41" s="660" t="s">
        <v>392</v>
      </c>
      <c r="M41" s="735"/>
      <c r="N41" s="660" t="s">
        <v>392</v>
      </c>
      <c r="O41" s="735"/>
      <c r="P41" s="660" t="s">
        <v>392</v>
      </c>
      <c r="Q41" s="735"/>
      <c r="R41" s="660" t="s">
        <v>392</v>
      </c>
      <c r="S41" s="735"/>
      <c r="T41" s="660" t="s">
        <v>392</v>
      </c>
      <c r="U41" s="735"/>
      <c r="V41" s="660" t="s">
        <v>392</v>
      </c>
      <c r="W41" s="735"/>
      <c r="X41" s="660" t="s">
        <v>392</v>
      </c>
      <c r="Y41" s="735" t="s">
        <v>404</v>
      </c>
      <c r="Z41" s="660" t="s">
        <v>392</v>
      </c>
      <c r="AA41" s="735" t="s">
        <v>404</v>
      </c>
      <c r="AB41" s="660" t="s">
        <v>392</v>
      </c>
      <c r="AC41" s="735"/>
      <c r="AD41" s="660" t="s">
        <v>392</v>
      </c>
      <c r="AE41" s="735"/>
      <c r="AF41" s="660" t="s">
        <v>392</v>
      </c>
      <c r="AG41" s="735"/>
      <c r="AH41" s="660" t="s">
        <v>392</v>
      </c>
      <c r="AI41" s="735"/>
      <c r="AJ41" s="660" t="s">
        <v>392</v>
      </c>
      <c r="AK41" s="735"/>
      <c r="AL41" s="660" t="s">
        <v>392</v>
      </c>
      <c r="AM41" s="735"/>
      <c r="AN41" s="660" t="s">
        <v>392</v>
      </c>
      <c r="AO41" s="735"/>
      <c r="AP41" s="660" t="s">
        <v>392</v>
      </c>
      <c r="AQ41" s="735"/>
      <c r="AR41" s="660" t="s">
        <v>392</v>
      </c>
      <c r="AS41" s="735"/>
      <c r="AT41" s="660" t="s">
        <v>392</v>
      </c>
      <c r="AU41" s="735"/>
      <c r="AV41" s="660" t="s">
        <v>392</v>
      </c>
      <c r="AW41" s="735"/>
      <c r="AX41" s="660" t="s">
        <v>392</v>
      </c>
      <c r="AY41" s="735"/>
      <c r="AZ41" s="660" t="s">
        <v>392</v>
      </c>
      <c r="BA41" s="735"/>
      <c r="BB41" s="662" t="s">
        <v>392</v>
      </c>
      <c r="BC41" s="716"/>
      <c r="BD41" s="851" t="s">
        <v>416</v>
      </c>
      <c r="BE41" s="731"/>
      <c r="BF41" s="884"/>
      <c r="BG41" s="884"/>
      <c r="BH41" s="884"/>
      <c r="BI41" s="885"/>
      <c r="BJ41" s="733"/>
      <c r="BK41" s="660" t="s">
        <v>392</v>
      </c>
      <c r="BL41" s="734"/>
      <c r="BM41" s="660" t="s">
        <v>392</v>
      </c>
      <c r="BN41" s="735"/>
      <c r="BO41" s="660" t="s">
        <v>392</v>
      </c>
      <c r="BP41" s="735"/>
      <c r="BQ41" s="660" t="s">
        <v>392</v>
      </c>
      <c r="BR41" s="735"/>
      <c r="BS41" s="660" t="s">
        <v>392</v>
      </c>
      <c r="BT41" s="735"/>
      <c r="BU41" s="660" t="s">
        <v>392</v>
      </c>
      <c r="BV41" s="735"/>
      <c r="BW41" s="660" t="s">
        <v>392</v>
      </c>
      <c r="BX41" s="735"/>
      <c r="BY41" s="660" t="s">
        <v>392</v>
      </c>
      <c r="BZ41" s="735"/>
      <c r="CA41" s="660" t="s">
        <v>392</v>
      </c>
      <c r="CB41" s="735" t="s">
        <v>404</v>
      </c>
      <c r="CC41" s="660" t="s">
        <v>392</v>
      </c>
      <c r="CD41" s="735" t="s">
        <v>404</v>
      </c>
      <c r="CE41" s="660" t="s">
        <v>392</v>
      </c>
      <c r="CF41" s="735"/>
      <c r="CG41" s="660" t="s">
        <v>392</v>
      </c>
      <c r="CH41" s="735"/>
      <c r="CI41" s="660" t="s">
        <v>392</v>
      </c>
      <c r="CJ41" s="735"/>
      <c r="CK41" s="660" t="s">
        <v>392</v>
      </c>
      <c r="CL41" s="735"/>
      <c r="CM41" s="660" t="s">
        <v>392</v>
      </c>
      <c r="CN41" s="735"/>
      <c r="CO41" s="660" t="s">
        <v>392</v>
      </c>
      <c r="CP41" s="735"/>
      <c r="CQ41" s="660" t="s">
        <v>392</v>
      </c>
      <c r="CR41" s="735"/>
      <c r="CS41" s="660" t="s">
        <v>392</v>
      </c>
      <c r="CT41" s="735"/>
      <c r="CU41" s="660" t="s">
        <v>392</v>
      </c>
      <c r="CV41" s="735"/>
      <c r="CW41" s="660" t="s">
        <v>392</v>
      </c>
      <c r="CX41" s="735"/>
      <c r="CY41" s="660" t="s">
        <v>392</v>
      </c>
      <c r="CZ41" s="735"/>
      <c r="DA41" s="660" t="s">
        <v>392</v>
      </c>
      <c r="DB41" s="735"/>
      <c r="DC41" s="660" t="s">
        <v>392</v>
      </c>
      <c r="DD41" s="735"/>
      <c r="DE41" s="662" t="s">
        <v>392</v>
      </c>
      <c r="DF41" s="716"/>
      <c r="DG41" s="851" t="s">
        <v>416</v>
      </c>
      <c r="DH41" s="731"/>
      <c r="DI41" s="884"/>
      <c r="DJ41" s="884"/>
      <c r="DK41" s="884"/>
      <c r="DL41" s="885"/>
      <c r="DM41" s="733"/>
      <c r="DN41" s="660" t="s">
        <v>392</v>
      </c>
      <c r="DO41" s="734"/>
      <c r="DP41" s="660" t="s">
        <v>392</v>
      </c>
      <c r="DQ41" s="735"/>
      <c r="DR41" s="660" t="s">
        <v>392</v>
      </c>
      <c r="DS41" s="735"/>
      <c r="DT41" s="660" t="s">
        <v>392</v>
      </c>
      <c r="DU41" s="735"/>
      <c r="DV41" s="660" t="s">
        <v>392</v>
      </c>
      <c r="DW41" s="735"/>
      <c r="DX41" s="660" t="s">
        <v>392</v>
      </c>
      <c r="DY41" s="735"/>
      <c r="DZ41" s="660" t="s">
        <v>392</v>
      </c>
      <c r="EA41" s="735"/>
      <c r="EB41" s="660" t="s">
        <v>392</v>
      </c>
      <c r="EC41" s="735"/>
      <c r="ED41" s="660" t="s">
        <v>392</v>
      </c>
      <c r="EE41" s="735" t="s">
        <v>404</v>
      </c>
      <c r="EF41" s="660" t="s">
        <v>392</v>
      </c>
      <c r="EG41" s="735" t="s">
        <v>404</v>
      </c>
      <c r="EH41" s="660" t="s">
        <v>392</v>
      </c>
      <c r="EI41" s="735"/>
      <c r="EJ41" s="660" t="s">
        <v>392</v>
      </c>
      <c r="EK41" s="735"/>
      <c r="EL41" s="660" t="s">
        <v>392</v>
      </c>
      <c r="EM41" s="735"/>
      <c r="EN41" s="660" t="s">
        <v>392</v>
      </c>
      <c r="EO41" s="735"/>
      <c r="EP41" s="660" t="s">
        <v>392</v>
      </c>
      <c r="EQ41" s="735"/>
      <c r="ER41" s="660" t="s">
        <v>392</v>
      </c>
      <c r="ES41" s="735"/>
      <c r="ET41" s="660" t="s">
        <v>392</v>
      </c>
      <c r="EU41" s="735"/>
      <c r="EV41" s="660" t="s">
        <v>392</v>
      </c>
      <c r="EW41" s="735"/>
      <c r="EX41" s="660" t="s">
        <v>392</v>
      </c>
      <c r="EY41" s="735"/>
      <c r="EZ41" s="660" t="s">
        <v>392</v>
      </c>
      <c r="FA41" s="735"/>
      <c r="FB41" s="660" t="s">
        <v>392</v>
      </c>
      <c r="FC41" s="735"/>
      <c r="FD41" s="660" t="s">
        <v>392</v>
      </c>
      <c r="FE41" s="735"/>
      <c r="FF41" s="660" t="s">
        <v>392</v>
      </c>
      <c r="FG41" s="735"/>
      <c r="FH41" s="662" t="s">
        <v>392</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490</v>
      </c>
      <c r="GL41" s="889"/>
      <c r="GM41" s="890" t="s">
        <v>491</v>
      </c>
      <c r="GN41" s="890"/>
      <c r="GO41" s="890" t="s">
        <v>492</v>
      </c>
      <c r="GP41" s="890"/>
      <c r="GQ41" s="890"/>
      <c r="GR41" s="891"/>
      <c r="GS41" s="850"/>
      <c r="GT41" s="682"/>
      <c r="GU41" s="527" t="s">
        <v>566</v>
      </c>
      <c r="GV41" s="527"/>
      <c r="GW41" s="527"/>
      <c r="GX41" s="527"/>
      <c r="GY41" s="527"/>
      <c r="GZ41" s="527"/>
      <c r="HA41" s="883">
        <v>39.4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493</v>
      </c>
      <c r="GL43" s="918"/>
      <c r="GM43" s="919" t="s">
        <v>494</v>
      </c>
      <c r="GN43" s="919"/>
      <c r="GO43" s="919" t="s">
        <v>495</v>
      </c>
      <c r="GP43" s="919"/>
      <c r="GQ43" s="919"/>
      <c r="GR43" s="920"/>
      <c r="GS43" s="577"/>
      <c r="GT43" s="606"/>
      <c r="GU43" s="527" t="s">
        <v>465</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1049</v>
      </c>
      <c r="FS44" s="840"/>
      <c r="FT44" s="836"/>
      <c r="FU44" s="841">
        <v>1049</v>
      </c>
      <c r="FV44" s="590" t="s">
        <v>321</v>
      </c>
      <c r="FW44" s="591"/>
      <c r="FX44" s="799" t="s">
        <v>322</v>
      </c>
      <c r="FY44" s="593"/>
      <c r="FZ44" s="800" t="s">
        <v>323</v>
      </c>
      <c r="GA44" s="595"/>
      <c r="GB44" s="801" t="s">
        <v>324</v>
      </c>
      <c r="GC44" s="597"/>
      <c r="GD44" s="801" t="s">
        <v>325</v>
      </c>
      <c r="GE44" s="598"/>
      <c r="GF44" s="651"/>
      <c r="GG44" s="652"/>
      <c r="GH44" s="652"/>
      <c r="GI44" s="652"/>
      <c r="GJ44" s="527"/>
      <c r="GK44" s="897"/>
      <c r="GL44" s="898"/>
      <c r="GM44" s="924">
        <v>4.5999999999999996</v>
      </c>
      <c r="GN44" s="924"/>
      <c r="GO44" s="924">
        <v>7</v>
      </c>
      <c r="GP44" s="924"/>
      <c r="GQ44" s="899">
        <v>11.6</v>
      </c>
      <c r="GR44" s="900"/>
      <c r="GS44" s="925"/>
      <c r="GT44" s="926"/>
      <c r="GU44" s="527" t="s">
        <v>496</v>
      </c>
      <c r="GV44" s="612"/>
      <c r="GW44" s="612"/>
      <c r="GX44" s="612"/>
      <c r="GY44" s="414"/>
      <c r="GZ44" s="414"/>
      <c r="HA44" s="744">
        <v>1.5</v>
      </c>
      <c r="HB44" s="414" t="s">
        <v>468</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497</v>
      </c>
      <c r="GV45" s="414"/>
      <c r="GW45" s="414"/>
      <c r="GX45" s="414"/>
      <c r="GY45" s="527"/>
      <c r="GZ45" s="726"/>
      <c r="HA45" s="744">
        <v>22</v>
      </c>
      <c r="HB45" s="414" t="s">
        <v>468</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421</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545</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498</v>
      </c>
      <c r="GL46" s="414"/>
      <c r="GM46" s="743"/>
      <c r="GN46" s="743"/>
      <c r="GO46" s="743"/>
      <c r="GP46" s="743"/>
      <c r="GQ46" s="743"/>
      <c r="GR46" s="850"/>
      <c r="GS46" s="577"/>
      <c r="GT46" s="756"/>
      <c r="GU46" s="767" t="s">
        <v>499</v>
      </c>
      <c r="GV46" s="767"/>
      <c r="GW46" s="767"/>
      <c r="GX46" s="767"/>
      <c r="GY46" s="612"/>
      <c r="GZ46" s="768"/>
      <c r="HA46" s="744">
        <v>20.5</v>
      </c>
      <c r="HB46" s="414" t="s">
        <v>468</v>
      </c>
      <c r="HC46" s="927"/>
      <c r="HD46" s="416"/>
    </row>
    <row r="47" spans="1:219" ht="20.100000000000001" customHeight="1" thickBot="1">
      <c r="A47" s="959" t="s">
        <v>425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425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425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425</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556</v>
      </c>
      <c r="GC47" s="964">
        <v>1157</v>
      </c>
      <c r="GD47" s="977" t="s">
        <v>355</v>
      </c>
      <c r="GE47" s="978">
        <v>2006</v>
      </c>
      <c r="GF47" s="681"/>
      <c r="GG47" s="979"/>
      <c r="GH47" s="979"/>
      <c r="GI47" s="979"/>
      <c r="GJ47" s="882"/>
      <c r="GK47" s="414" t="s">
        <v>500</v>
      </c>
      <c r="GL47" s="882"/>
      <c r="GM47" s="527"/>
      <c r="GN47" s="882"/>
      <c r="GO47" s="527"/>
      <c r="GP47" s="527"/>
      <c r="GQ47" s="527"/>
      <c r="GR47" s="882"/>
      <c r="GS47" s="527"/>
      <c r="GT47" s="756"/>
      <c r="GU47" s="767" t="s">
        <v>501</v>
      </c>
      <c r="GV47" s="767"/>
      <c r="GW47" s="767"/>
      <c r="GX47" s="767"/>
      <c r="GY47" s="527"/>
      <c r="GZ47" s="414"/>
      <c r="HA47" s="771">
        <v>0</v>
      </c>
      <c r="HB47" s="414"/>
      <c r="HC47" s="970"/>
      <c r="HD47" s="416"/>
    </row>
    <row r="48" spans="1:219" ht="20.100000000000001" customHeight="1">
      <c r="A48" s="980" t="s">
        <v>426</v>
      </c>
      <c r="B48" s="981" t="s">
        <v>427</v>
      </c>
      <c r="C48" s="884"/>
      <c r="D48" s="814"/>
      <c r="E48" s="814"/>
      <c r="F48" s="815"/>
      <c r="G48" s="733" t="s">
        <v>428</v>
      </c>
      <c r="H48" s="660" t="s">
        <v>392</v>
      </c>
      <c r="I48" s="735" t="s">
        <v>428</v>
      </c>
      <c r="J48" s="982" t="s">
        <v>392</v>
      </c>
      <c r="K48" s="735" t="s">
        <v>428</v>
      </c>
      <c r="L48" s="982" t="s">
        <v>392</v>
      </c>
      <c r="M48" s="735" t="s">
        <v>428</v>
      </c>
      <c r="N48" s="982" t="s">
        <v>392</v>
      </c>
      <c r="O48" s="735" t="s">
        <v>428</v>
      </c>
      <c r="P48" s="982" t="s">
        <v>392</v>
      </c>
      <c r="Q48" s="735" t="s">
        <v>428</v>
      </c>
      <c r="R48" s="982" t="s">
        <v>392</v>
      </c>
      <c r="S48" s="735" t="s">
        <v>428</v>
      </c>
      <c r="T48" s="982" t="s">
        <v>392</v>
      </c>
      <c r="U48" s="735" t="s">
        <v>428</v>
      </c>
      <c r="V48" s="982" t="s">
        <v>392</v>
      </c>
      <c r="W48" s="735" t="s">
        <v>428</v>
      </c>
      <c r="X48" s="982" t="s">
        <v>392</v>
      </c>
      <c r="Y48" s="735" t="s">
        <v>428</v>
      </c>
      <c r="Z48" s="982" t="s">
        <v>392</v>
      </c>
      <c r="AA48" s="735" t="s">
        <v>428</v>
      </c>
      <c r="AB48" s="982" t="s">
        <v>392</v>
      </c>
      <c r="AC48" s="735" t="s">
        <v>428</v>
      </c>
      <c r="AD48" s="982" t="s">
        <v>392</v>
      </c>
      <c r="AE48" s="735" t="s">
        <v>428</v>
      </c>
      <c r="AF48" s="982" t="s">
        <v>392</v>
      </c>
      <c r="AG48" s="735" t="s">
        <v>428</v>
      </c>
      <c r="AH48" s="982" t="s">
        <v>392</v>
      </c>
      <c r="AI48" s="735" t="s">
        <v>428</v>
      </c>
      <c r="AJ48" s="982" t="s">
        <v>392</v>
      </c>
      <c r="AK48" s="735" t="s">
        <v>428</v>
      </c>
      <c r="AL48" s="982" t="s">
        <v>392</v>
      </c>
      <c r="AM48" s="735" t="s">
        <v>428</v>
      </c>
      <c r="AN48" s="982" t="s">
        <v>392</v>
      </c>
      <c r="AO48" s="735" t="s">
        <v>428</v>
      </c>
      <c r="AP48" s="982" t="s">
        <v>392</v>
      </c>
      <c r="AQ48" s="735" t="s">
        <v>428</v>
      </c>
      <c r="AR48" s="982" t="s">
        <v>392</v>
      </c>
      <c r="AS48" s="735" t="s">
        <v>428</v>
      </c>
      <c r="AT48" s="982" t="s">
        <v>392</v>
      </c>
      <c r="AU48" s="735" t="s">
        <v>428</v>
      </c>
      <c r="AV48" s="982" t="s">
        <v>392</v>
      </c>
      <c r="AW48" s="735" t="s">
        <v>428</v>
      </c>
      <c r="AX48" s="982" t="s">
        <v>392</v>
      </c>
      <c r="AY48" s="735" t="s">
        <v>428</v>
      </c>
      <c r="AZ48" s="983" t="s">
        <v>392</v>
      </c>
      <c r="BA48" s="984" t="s">
        <v>428</v>
      </c>
      <c r="BB48" s="985" t="s">
        <v>392</v>
      </c>
      <c r="BC48" s="921"/>
      <c r="BD48" s="980" t="s">
        <v>426</v>
      </c>
      <c r="BE48" s="981" t="s">
        <v>427</v>
      </c>
      <c r="BF48" s="884"/>
      <c r="BG48" s="814"/>
      <c r="BH48" s="814"/>
      <c r="BI48" s="815"/>
      <c r="BJ48" s="733" t="s">
        <v>428</v>
      </c>
      <c r="BK48" s="660" t="s">
        <v>392</v>
      </c>
      <c r="BL48" s="735" t="s">
        <v>428</v>
      </c>
      <c r="BM48" s="982" t="s">
        <v>392</v>
      </c>
      <c r="BN48" s="735" t="s">
        <v>428</v>
      </c>
      <c r="BO48" s="982" t="s">
        <v>392</v>
      </c>
      <c r="BP48" s="735" t="s">
        <v>428</v>
      </c>
      <c r="BQ48" s="982" t="s">
        <v>392</v>
      </c>
      <c r="BR48" s="735" t="s">
        <v>428</v>
      </c>
      <c r="BS48" s="982" t="s">
        <v>392</v>
      </c>
      <c r="BT48" s="735" t="s">
        <v>428</v>
      </c>
      <c r="BU48" s="982" t="s">
        <v>392</v>
      </c>
      <c r="BV48" s="735" t="s">
        <v>428</v>
      </c>
      <c r="BW48" s="982" t="s">
        <v>392</v>
      </c>
      <c r="BX48" s="735" t="s">
        <v>428</v>
      </c>
      <c r="BY48" s="982" t="s">
        <v>392</v>
      </c>
      <c r="BZ48" s="735" t="s">
        <v>428</v>
      </c>
      <c r="CA48" s="982" t="s">
        <v>392</v>
      </c>
      <c r="CB48" s="735" t="s">
        <v>428</v>
      </c>
      <c r="CC48" s="982" t="s">
        <v>392</v>
      </c>
      <c r="CD48" s="735" t="s">
        <v>428</v>
      </c>
      <c r="CE48" s="982" t="s">
        <v>392</v>
      </c>
      <c r="CF48" s="735" t="s">
        <v>428</v>
      </c>
      <c r="CG48" s="982" t="s">
        <v>392</v>
      </c>
      <c r="CH48" s="735" t="s">
        <v>428</v>
      </c>
      <c r="CI48" s="982" t="s">
        <v>392</v>
      </c>
      <c r="CJ48" s="735" t="s">
        <v>428</v>
      </c>
      <c r="CK48" s="982" t="s">
        <v>392</v>
      </c>
      <c r="CL48" s="735" t="s">
        <v>428</v>
      </c>
      <c r="CM48" s="982" t="s">
        <v>392</v>
      </c>
      <c r="CN48" s="735" t="s">
        <v>428</v>
      </c>
      <c r="CO48" s="982" t="s">
        <v>392</v>
      </c>
      <c r="CP48" s="735" t="s">
        <v>428</v>
      </c>
      <c r="CQ48" s="982" t="s">
        <v>392</v>
      </c>
      <c r="CR48" s="735" t="s">
        <v>428</v>
      </c>
      <c r="CS48" s="982" t="s">
        <v>392</v>
      </c>
      <c r="CT48" s="735" t="s">
        <v>428</v>
      </c>
      <c r="CU48" s="982" t="s">
        <v>392</v>
      </c>
      <c r="CV48" s="735" t="s">
        <v>428</v>
      </c>
      <c r="CW48" s="982" t="s">
        <v>392</v>
      </c>
      <c r="CX48" s="735" t="s">
        <v>428</v>
      </c>
      <c r="CY48" s="982" t="s">
        <v>392</v>
      </c>
      <c r="CZ48" s="735" t="s">
        <v>428</v>
      </c>
      <c r="DA48" s="982" t="s">
        <v>392</v>
      </c>
      <c r="DB48" s="735" t="s">
        <v>428</v>
      </c>
      <c r="DC48" s="983" t="s">
        <v>392</v>
      </c>
      <c r="DD48" s="984" t="s">
        <v>428</v>
      </c>
      <c r="DE48" s="985" t="s">
        <v>392</v>
      </c>
      <c r="DF48" s="921"/>
      <c r="DG48" s="980" t="s">
        <v>426</v>
      </c>
      <c r="DH48" s="981" t="s">
        <v>427</v>
      </c>
      <c r="DI48" s="884"/>
      <c r="DJ48" s="814"/>
      <c r="DK48" s="814"/>
      <c r="DL48" s="815"/>
      <c r="DM48" s="733" t="s">
        <v>428</v>
      </c>
      <c r="DN48" s="660" t="s">
        <v>392</v>
      </c>
      <c r="DO48" s="735" t="s">
        <v>428</v>
      </c>
      <c r="DP48" s="982" t="s">
        <v>392</v>
      </c>
      <c r="DQ48" s="735" t="s">
        <v>428</v>
      </c>
      <c r="DR48" s="982" t="s">
        <v>392</v>
      </c>
      <c r="DS48" s="735" t="s">
        <v>428</v>
      </c>
      <c r="DT48" s="982" t="s">
        <v>392</v>
      </c>
      <c r="DU48" s="735" t="s">
        <v>428</v>
      </c>
      <c r="DV48" s="982" t="s">
        <v>392</v>
      </c>
      <c r="DW48" s="735" t="s">
        <v>428</v>
      </c>
      <c r="DX48" s="982" t="s">
        <v>392</v>
      </c>
      <c r="DY48" s="735" t="s">
        <v>428</v>
      </c>
      <c r="DZ48" s="982" t="s">
        <v>392</v>
      </c>
      <c r="EA48" s="735" t="s">
        <v>428</v>
      </c>
      <c r="EB48" s="982" t="s">
        <v>392</v>
      </c>
      <c r="EC48" s="735" t="s">
        <v>428</v>
      </c>
      <c r="ED48" s="982" t="s">
        <v>392</v>
      </c>
      <c r="EE48" s="735" t="s">
        <v>428</v>
      </c>
      <c r="EF48" s="982" t="s">
        <v>392</v>
      </c>
      <c r="EG48" s="735" t="s">
        <v>428</v>
      </c>
      <c r="EH48" s="982" t="s">
        <v>392</v>
      </c>
      <c r="EI48" s="735" t="s">
        <v>428</v>
      </c>
      <c r="EJ48" s="982" t="s">
        <v>392</v>
      </c>
      <c r="EK48" s="735" t="s">
        <v>428</v>
      </c>
      <c r="EL48" s="982" t="s">
        <v>392</v>
      </c>
      <c r="EM48" s="735" t="s">
        <v>428</v>
      </c>
      <c r="EN48" s="982" t="s">
        <v>392</v>
      </c>
      <c r="EO48" s="735" t="s">
        <v>428</v>
      </c>
      <c r="EP48" s="982" t="s">
        <v>392</v>
      </c>
      <c r="EQ48" s="735" t="s">
        <v>428</v>
      </c>
      <c r="ER48" s="982" t="s">
        <v>392</v>
      </c>
      <c r="ES48" s="735" t="s">
        <v>428</v>
      </c>
      <c r="ET48" s="982" t="s">
        <v>392</v>
      </c>
      <c r="EU48" s="735" t="s">
        <v>428</v>
      </c>
      <c r="EV48" s="982" t="s">
        <v>392</v>
      </c>
      <c r="EW48" s="735" t="s">
        <v>428</v>
      </c>
      <c r="EX48" s="982" t="s">
        <v>392</v>
      </c>
      <c r="EY48" s="735" t="s">
        <v>428</v>
      </c>
      <c r="EZ48" s="982" t="s">
        <v>392</v>
      </c>
      <c r="FA48" s="735" t="s">
        <v>428</v>
      </c>
      <c r="FB48" s="982" t="s">
        <v>392</v>
      </c>
      <c r="FC48" s="735" t="s">
        <v>428</v>
      </c>
      <c r="FD48" s="982" t="s">
        <v>392</v>
      </c>
      <c r="FE48" s="735" t="s">
        <v>428</v>
      </c>
      <c r="FF48" s="983" t="s">
        <v>392</v>
      </c>
      <c r="FG48" s="984" t="s">
        <v>428</v>
      </c>
      <c r="FH48" s="985" t="s">
        <v>392</v>
      </c>
      <c r="FI48" s="921"/>
      <c r="FJ48" s="980" t="s">
        <v>426</v>
      </c>
      <c r="FK48" s="731" t="s">
        <v>427</v>
      </c>
      <c r="FL48" s="884"/>
      <c r="FM48" s="814"/>
      <c r="FN48" s="814"/>
      <c r="FO48" s="815"/>
      <c r="FP48" s="740" t="s">
        <v>394</v>
      </c>
      <c r="FQ48" s="666" t="s">
        <v>428</v>
      </c>
      <c r="FR48" s="660" t="s">
        <v>395</v>
      </c>
      <c r="FS48" s="986" t="s">
        <v>394</v>
      </c>
      <c r="FT48" s="666" t="s">
        <v>428</v>
      </c>
      <c r="FU48" s="987" t="s">
        <v>395</v>
      </c>
      <c r="FV48" s="988"/>
      <c r="FW48" s="982" t="s">
        <v>318</v>
      </c>
      <c r="FX48" s="986"/>
      <c r="FY48" s="982" t="s">
        <v>318</v>
      </c>
      <c r="FZ48" s="986"/>
      <c r="GA48" s="982" t="s">
        <v>318</v>
      </c>
      <c r="GB48" s="986"/>
      <c r="GC48" s="982" t="s">
        <v>318</v>
      </c>
      <c r="GD48" s="986"/>
      <c r="GE48" s="989" t="s">
        <v>319</v>
      </c>
      <c r="GF48" s="681"/>
      <c r="GG48" s="652"/>
      <c r="GH48" s="652"/>
      <c r="GI48" s="652"/>
      <c r="GJ48" s="527"/>
      <c r="GK48" s="612" t="s">
        <v>502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4</v>
      </c>
      <c r="F49" s="992" t="s">
        <v>397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396</v>
      </c>
      <c r="BF49" s="991"/>
      <c r="BG49" s="747"/>
      <c r="BH49" s="748">
        <v>4</v>
      </c>
      <c r="BI49" s="992" t="s">
        <v>397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396</v>
      </c>
      <c r="DI49" s="991"/>
      <c r="DJ49" s="747"/>
      <c r="DK49" s="748">
        <v>4</v>
      </c>
      <c r="DL49" s="992" t="s">
        <v>397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326</v>
      </c>
      <c r="FW49" s="998"/>
      <c r="FX49" s="999" t="s">
        <v>327</v>
      </c>
      <c r="FY49" s="1000"/>
      <c r="FZ49" s="1001" t="s">
        <v>328</v>
      </c>
      <c r="GA49" s="1002"/>
      <c r="GB49" s="1003" t="s">
        <v>329</v>
      </c>
      <c r="GC49" s="1004"/>
      <c r="GD49" s="1003" t="s">
        <v>330</v>
      </c>
      <c r="GE49" s="1005"/>
      <c r="GF49" s="681"/>
      <c r="GG49" s="599"/>
      <c r="GH49" s="599"/>
      <c r="GI49" s="599"/>
      <c r="GJ49" s="577"/>
      <c r="GK49" s="414" t="s">
        <v>503</v>
      </c>
      <c r="GL49" s="577"/>
      <c r="GM49" s="414"/>
      <c r="GN49" s="577"/>
      <c r="GO49" s="414"/>
      <c r="GP49" s="414"/>
      <c r="GQ49" s="414"/>
      <c r="GR49" s="577"/>
      <c r="GS49" s="527"/>
      <c r="GT49" s="850"/>
      <c r="GU49" s="527" t="s">
        <v>481</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504</v>
      </c>
      <c r="GL50" s="577"/>
      <c r="GM50" s="414"/>
      <c r="GN50" s="577"/>
      <c r="GO50" s="414"/>
      <c r="GP50" s="414"/>
      <c r="GQ50" s="414"/>
      <c r="GR50" s="577"/>
      <c r="GS50" s="942"/>
      <c r="GT50" s="926"/>
      <c r="GU50" s="577" t="s">
        <v>563</v>
      </c>
      <c r="GV50" s="577"/>
      <c r="GW50" s="577"/>
      <c r="GX50" s="577"/>
      <c r="GY50" s="612"/>
      <c r="GZ50" s="576"/>
      <c r="HA50" s="612">
        <v>40.1</v>
      </c>
      <c r="HB50" s="576" t="s">
        <v>463</v>
      </c>
      <c r="HC50" s="1027"/>
      <c r="HD50" s="416"/>
    </row>
    <row r="51" spans="1:212" ht="20.100000000000001" customHeight="1" thickBot="1">
      <c r="A51" s="1028"/>
      <c r="B51" s="463" t="s">
        <v>429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506</v>
      </c>
      <c r="GN51" s="1037" t="s">
        <v>507</v>
      </c>
      <c r="GO51" s="1038" t="s">
        <v>508</v>
      </c>
      <c r="GP51" s="1038" t="s">
        <v>487</v>
      </c>
      <c r="GQ51" s="1039" t="s">
        <v>488</v>
      </c>
      <c r="GR51" s="726"/>
      <c r="GS51" s="942"/>
      <c r="GT51" s="756"/>
      <c r="GU51" s="577" t="s">
        <v>509</v>
      </c>
      <c r="GV51" s="577"/>
      <c r="GW51" s="577"/>
      <c r="GX51" s="577"/>
      <c r="GY51" s="414"/>
      <c r="GZ51" s="1040"/>
      <c r="HA51" s="612">
        <v>40.1</v>
      </c>
      <c r="HB51" s="576" t="s">
        <v>463</v>
      </c>
      <c r="HC51" s="1041"/>
      <c r="HD51" s="416"/>
    </row>
    <row r="52" spans="1:212" ht="20.100000000000001" customHeight="1" thickBot="1">
      <c r="A52" s="1042" t="s">
        <v>430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430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430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430</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556</v>
      </c>
      <c r="GC52" s="1061">
        <v>212</v>
      </c>
      <c r="GD52" s="1060" t="s">
        <v>355</v>
      </c>
      <c r="GE52" s="1062">
        <v>0</v>
      </c>
      <c r="GF52" s="681"/>
      <c r="GG52" s="979"/>
      <c r="GH52" s="979"/>
      <c r="GI52" s="979"/>
      <c r="GJ52" s="925"/>
      <c r="GK52" s="726"/>
      <c r="GL52" s="1063"/>
      <c r="GM52" s="1064"/>
      <c r="GN52" s="1064"/>
      <c r="GO52" s="1065"/>
      <c r="GP52" s="1065"/>
      <c r="GQ52" s="1066"/>
      <c r="GR52" s="942"/>
      <c r="GS52" s="882"/>
      <c r="GT52" s="850"/>
      <c r="GU52" s="527" t="s">
        <v>483</v>
      </c>
      <c r="GV52" s="726"/>
      <c r="GW52" s="925"/>
      <c r="GX52" s="726"/>
      <c r="GY52" s="414"/>
      <c r="GZ52" s="1067"/>
      <c r="HA52" s="942"/>
      <c r="HB52" s="1067"/>
      <c r="HC52" s="559"/>
      <c r="HD52" s="416"/>
    </row>
    <row r="53" spans="1:212" ht="20.100000000000001" customHeight="1" thickTop="1">
      <c r="A53" s="1068" t="s">
        <v>431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431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431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431</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556</v>
      </c>
      <c r="GC53" s="1085">
        <v>1369</v>
      </c>
      <c r="GD53" s="1087" t="s">
        <v>355</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564</v>
      </c>
      <c r="GV53" s="577"/>
      <c r="GW53" s="577"/>
      <c r="GX53" s="577"/>
      <c r="GY53" s="414"/>
      <c r="GZ53" s="410"/>
      <c r="HA53" s="612">
        <v>39.4</v>
      </c>
      <c r="HB53" s="576" t="s">
        <v>463</v>
      </c>
      <c r="HC53" s="792"/>
      <c r="HD53" s="416"/>
    </row>
    <row r="54" spans="1:212" ht="20.100000000000001" customHeight="1">
      <c r="A54" s="1094" t="s">
        <v>432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432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432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432</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511</v>
      </c>
      <c r="GV54" s="1107"/>
      <c r="GW54" s="1107"/>
      <c r="GX54" s="1107"/>
      <c r="GY54" s="768"/>
      <c r="GZ54" s="1108"/>
      <c r="HA54" s="1109">
        <v>79.5</v>
      </c>
      <c r="HB54" s="1110" t="s">
        <v>463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331</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331</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331</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332</v>
      </c>
      <c r="FK56" s="1118"/>
      <c r="FL56" s="1118"/>
      <c r="FM56" s="1118"/>
      <c r="FN56" s="1119"/>
      <c r="FO56" s="1119"/>
      <c r="FP56" s="1125" t="s">
        <v>552</v>
      </c>
      <c r="FQ56" s="1126"/>
      <c r="FR56" s="1127"/>
      <c r="FS56" s="1128" t="s">
        <v>292</v>
      </c>
      <c r="FT56" s="1129"/>
      <c r="FU56" s="1130"/>
      <c r="FV56" s="1131" t="s">
        <v>334</v>
      </c>
      <c r="FW56" s="1132"/>
      <c r="FX56" s="1133" t="s">
        <v>335</v>
      </c>
      <c r="FY56" s="1134"/>
      <c r="FZ56" s="1135" t="s">
        <v>336</v>
      </c>
      <c r="GA56" s="1136"/>
      <c r="GB56" s="1137" t="s">
        <v>337</v>
      </c>
      <c r="GC56" s="1122"/>
      <c r="GD56" s="1137" t="s">
        <v>338</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339</v>
      </c>
      <c r="H57" s="1143" t="s">
        <v>318</v>
      </c>
      <c r="I57" s="1144" t="s">
        <v>339</v>
      </c>
      <c r="J57" s="1143" t="s">
        <v>318</v>
      </c>
      <c r="K57" s="1144" t="s">
        <v>339</v>
      </c>
      <c r="L57" s="1143" t="s">
        <v>318</v>
      </c>
      <c r="M57" s="1144" t="s">
        <v>339</v>
      </c>
      <c r="N57" s="1143" t="s">
        <v>318</v>
      </c>
      <c r="O57" s="1144" t="s">
        <v>339</v>
      </c>
      <c r="P57" s="1143" t="s">
        <v>318</v>
      </c>
      <c r="Q57" s="1144" t="s">
        <v>339</v>
      </c>
      <c r="R57" s="1143" t="s">
        <v>318</v>
      </c>
      <c r="S57" s="1144" t="s">
        <v>339</v>
      </c>
      <c r="T57" s="1143" t="s">
        <v>318</v>
      </c>
      <c r="U57" s="1144" t="s">
        <v>339</v>
      </c>
      <c r="V57" s="1143" t="s">
        <v>318</v>
      </c>
      <c r="W57" s="1144" t="s">
        <v>339</v>
      </c>
      <c r="X57" s="1143" t="s">
        <v>318</v>
      </c>
      <c r="Y57" s="1144" t="s">
        <v>339</v>
      </c>
      <c r="Z57" s="1143" t="s">
        <v>318</v>
      </c>
      <c r="AA57" s="1144" t="s">
        <v>339</v>
      </c>
      <c r="AB57" s="1143" t="s">
        <v>318</v>
      </c>
      <c r="AC57" s="1144" t="s">
        <v>339</v>
      </c>
      <c r="AD57" s="1143" t="s">
        <v>339</v>
      </c>
      <c r="AE57" s="1144" t="s">
        <v>339</v>
      </c>
      <c r="AF57" s="1143" t="s">
        <v>318</v>
      </c>
      <c r="AG57" s="1144" t="s">
        <v>339</v>
      </c>
      <c r="AH57" s="1143" t="s">
        <v>318</v>
      </c>
      <c r="AI57" s="1144" t="s">
        <v>339</v>
      </c>
      <c r="AJ57" s="1143" t="s">
        <v>318</v>
      </c>
      <c r="AK57" s="1144" t="s">
        <v>339</v>
      </c>
      <c r="AL57" s="1143" t="s">
        <v>318</v>
      </c>
      <c r="AM57" s="1144" t="s">
        <v>339</v>
      </c>
      <c r="AN57" s="1143" t="s">
        <v>318</v>
      </c>
      <c r="AO57" s="1144" t="s">
        <v>339</v>
      </c>
      <c r="AP57" s="1143" t="s">
        <v>318</v>
      </c>
      <c r="AQ57" s="1144" t="s">
        <v>339</v>
      </c>
      <c r="AR57" s="1143" t="s">
        <v>318</v>
      </c>
      <c r="AS57" s="1144" t="s">
        <v>339</v>
      </c>
      <c r="AT57" s="1143" t="s">
        <v>318</v>
      </c>
      <c r="AU57" s="1144" t="s">
        <v>339</v>
      </c>
      <c r="AV57" s="1143" t="s">
        <v>318</v>
      </c>
      <c r="AW57" s="1144" t="s">
        <v>339</v>
      </c>
      <c r="AX57" s="1143" t="s">
        <v>318</v>
      </c>
      <c r="AY57" s="1144" t="s">
        <v>339</v>
      </c>
      <c r="AZ57" s="1143" t="s">
        <v>318</v>
      </c>
      <c r="BA57" s="1145" t="s">
        <v>339</v>
      </c>
      <c r="BB57" s="1146" t="s">
        <v>318</v>
      </c>
      <c r="BC57" s="1041"/>
      <c r="BD57" s="1138"/>
      <c r="BE57" s="1139"/>
      <c r="BF57" s="1139"/>
      <c r="BG57" s="1139"/>
      <c r="BH57" s="1140"/>
      <c r="BI57" s="1141"/>
      <c r="BJ57" s="1142" t="s">
        <v>339</v>
      </c>
      <c r="BK57" s="1143" t="s">
        <v>318</v>
      </c>
      <c r="BL57" s="1144" t="s">
        <v>339</v>
      </c>
      <c r="BM57" s="1143" t="s">
        <v>318</v>
      </c>
      <c r="BN57" s="1144" t="s">
        <v>339</v>
      </c>
      <c r="BO57" s="1143" t="s">
        <v>318</v>
      </c>
      <c r="BP57" s="1144" t="s">
        <v>339</v>
      </c>
      <c r="BQ57" s="1143" t="s">
        <v>318</v>
      </c>
      <c r="BR57" s="1144" t="s">
        <v>339</v>
      </c>
      <c r="BS57" s="1143" t="s">
        <v>318</v>
      </c>
      <c r="BT57" s="1144" t="s">
        <v>339</v>
      </c>
      <c r="BU57" s="1143" t="s">
        <v>318</v>
      </c>
      <c r="BV57" s="1144" t="s">
        <v>339</v>
      </c>
      <c r="BW57" s="1143" t="s">
        <v>318</v>
      </c>
      <c r="BX57" s="1144" t="s">
        <v>339</v>
      </c>
      <c r="BY57" s="1143" t="s">
        <v>318</v>
      </c>
      <c r="BZ57" s="1144" t="s">
        <v>339</v>
      </c>
      <c r="CA57" s="1143" t="s">
        <v>318</v>
      </c>
      <c r="CB57" s="1144" t="s">
        <v>339</v>
      </c>
      <c r="CC57" s="1143" t="s">
        <v>318</v>
      </c>
      <c r="CD57" s="1144" t="s">
        <v>339</v>
      </c>
      <c r="CE57" s="1143" t="s">
        <v>318</v>
      </c>
      <c r="CF57" s="1144" t="s">
        <v>339</v>
      </c>
      <c r="CG57" s="1143" t="s">
        <v>339</v>
      </c>
      <c r="CH57" s="1144" t="s">
        <v>339</v>
      </c>
      <c r="CI57" s="1143" t="s">
        <v>318</v>
      </c>
      <c r="CJ57" s="1144" t="s">
        <v>339</v>
      </c>
      <c r="CK57" s="1143" t="s">
        <v>318</v>
      </c>
      <c r="CL57" s="1144" t="s">
        <v>339</v>
      </c>
      <c r="CM57" s="1143" t="s">
        <v>318</v>
      </c>
      <c r="CN57" s="1144" t="s">
        <v>339</v>
      </c>
      <c r="CO57" s="1143" t="s">
        <v>318</v>
      </c>
      <c r="CP57" s="1144" t="s">
        <v>339</v>
      </c>
      <c r="CQ57" s="1143" t="s">
        <v>318</v>
      </c>
      <c r="CR57" s="1144" t="s">
        <v>339</v>
      </c>
      <c r="CS57" s="1143" t="s">
        <v>318</v>
      </c>
      <c r="CT57" s="1144" t="s">
        <v>339</v>
      </c>
      <c r="CU57" s="1143" t="s">
        <v>318</v>
      </c>
      <c r="CV57" s="1144" t="s">
        <v>339</v>
      </c>
      <c r="CW57" s="1143" t="s">
        <v>318</v>
      </c>
      <c r="CX57" s="1144" t="s">
        <v>339</v>
      </c>
      <c r="CY57" s="1143" t="s">
        <v>318</v>
      </c>
      <c r="CZ57" s="1144" t="s">
        <v>339</v>
      </c>
      <c r="DA57" s="1143" t="s">
        <v>318</v>
      </c>
      <c r="DB57" s="1144" t="s">
        <v>339</v>
      </c>
      <c r="DC57" s="1143" t="s">
        <v>318</v>
      </c>
      <c r="DD57" s="1145" t="s">
        <v>339</v>
      </c>
      <c r="DE57" s="1146" t="s">
        <v>318</v>
      </c>
      <c r="DF57" s="1041"/>
      <c r="DG57" s="1138"/>
      <c r="DH57" s="1139"/>
      <c r="DI57" s="1139"/>
      <c r="DJ57" s="1139"/>
      <c r="DK57" s="1140"/>
      <c r="DL57" s="1141"/>
      <c r="DM57" s="1142" t="s">
        <v>339</v>
      </c>
      <c r="DN57" s="1143" t="s">
        <v>318</v>
      </c>
      <c r="DO57" s="1144" t="s">
        <v>339</v>
      </c>
      <c r="DP57" s="1143" t="s">
        <v>318</v>
      </c>
      <c r="DQ57" s="1144" t="s">
        <v>339</v>
      </c>
      <c r="DR57" s="1143" t="s">
        <v>318</v>
      </c>
      <c r="DS57" s="1144" t="s">
        <v>339</v>
      </c>
      <c r="DT57" s="1143" t="s">
        <v>318</v>
      </c>
      <c r="DU57" s="1144" t="s">
        <v>339</v>
      </c>
      <c r="DV57" s="1143" t="s">
        <v>318</v>
      </c>
      <c r="DW57" s="1144" t="s">
        <v>339</v>
      </c>
      <c r="DX57" s="1143" t="s">
        <v>318</v>
      </c>
      <c r="DY57" s="1144" t="s">
        <v>339</v>
      </c>
      <c r="DZ57" s="1143" t="s">
        <v>318</v>
      </c>
      <c r="EA57" s="1144" t="s">
        <v>339</v>
      </c>
      <c r="EB57" s="1143" t="s">
        <v>318</v>
      </c>
      <c r="EC57" s="1144" t="s">
        <v>339</v>
      </c>
      <c r="ED57" s="1143" t="s">
        <v>318</v>
      </c>
      <c r="EE57" s="1144" t="s">
        <v>339</v>
      </c>
      <c r="EF57" s="1143" t="s">
        <v>318</v>
      </c>
      <c r="EG57" s="1144" t="s">
        <v>339</v>
      </c>
      <c r="EH57" s="1143" t="s">
        <v>318</v>
      </c>
      <c r="EI57" s="1144" t="s">
        <v>339</v>
      </c>
      <c r="EJ57" s="1143" t="s">
        <v>339</v>
      </c>
      <c r="EK57" s="1144" t="s">
        <v>339</v>
      </c>
      <c r="EL57" s="1143" t="s">
        <v>318</v>
      </c>
      <c r="EM57" s="1144" t="s">
        <v>339</v>
      </c>
      <c r="EN57" s="1143" t="s">
        <v>318</v>
      </c>
      <c r="EO57" s="1144" t="s">
        <v>339</v>
      </c>
      <c r="EP57" s="1143" t="s">
        <v>318</v>
      </c>
      <c r="EQ57" s="1144" t="s">
        <v>339</v>
      </c>
      <c r="ER57" s="1143" t="s">
        <v>318</v>
      </c>
      <c r="ES57" s="1144" t="s">
        <v>339</v>
      </c>
      <c r="ET57" s="1143" t="s">
        <v>318</v>
      </c>
      <c r="EU57" s="1144" t="s">
        <v>339</v>
      </c>
      <c r="EV57" s="1143" t="s">
        <v>318</v>
      </c>
      <c r="EW57" s="1144" t="s">
        <v>339</v>
      </c>
      <c r="EX57" s="1143" t="s">
        <v>318</v>
      </c>
      <c r="EY57" s="1144" t="s">
        <v>339</v>
      </c>
      <c r="EZ57" s="1143" t="s">
        <v>318</v>
      </c>
      <c r="FA57" s="1144" t="s">
        <v>339</v>
      </c>
      <c r="FB57" s="1143" t="s">
        <v>318</v>
      </c>
      <c r="FC57" s="1144" t="s">
        <v>339</v>
      </c>
      <c r="FD57" s="1143" t="s">
        <v>318</v>
      </c>
      <c r="FE57" s="1144" t="s">
        <v>339</v>
      </c>
      <c r="FF57" s="1143" t="s">
        <v>318</v>
      </c>
      <c r="FG57" s="1145" t="s">
        <v>339</v>
      </c>
      <c r="FH57" s="1146" t="s">
        <v>318</v>
      </c>
      <c r="FI57" s="1041"/>
      <c r="FJ57" s="1138"/>
      <c r="FK57" s="1139"/>
      <c r="FL57" s="1139"/>
      <c r="FM57" s="1139"/>
      <c r="FN57" s="1140"/>
      <c r="FO57" s="1141"/>
      <c r="FP57" s="1147" t="s">
        <v>44</v>
      </c>
      <c r="FQ57" s="1145" t="s">
        <v>339</v>
      </c>
      <c r="FR57" s="1143" t="s">
        <v>319</v>
      </c>
      <c r="FS57" s="1148" t="s">
        <v>44</v>
      </c>
      <c r="FT57" s="1145" t="s">
        <v>339</v>
      </c>
      <c r="FU57" s="1149" t="s">
        <v>319</v>
      </c>
      <c r="FV57" s="1150" t="s">
        <v>44</v>
      </c>
      <c r="FW57" s="1143" t="s">
        <v>318</v>
      </c>
      <c r="FX57" s="1148" t="s">
        <v>44</v>
      </c>
      <c r="FY57" s="1143" t="s">
        <v>318</v>
      </c>
      <c r="FZ57" s="1148" t="s">
        <v>44</v>
      </c>
      <c r="GA57" s="1143" t="s">
        <v>318</v>
      </c>
      <c r="GB57" s="1148" t="s">
        <v>44</v>
      </c>
      <c r="GC57" s="1143" t="s">
        <v>318</v>
      </c>
      <c r="GD57" s="1148" t="s">
        <v>44</v>
      </c>
      <c r="GE57" s="1146" t="s">
        <v>319</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650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651</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651</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651</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652</v>
      </c>
      <c r="B59" s="1169"/>
      <c r="C59" s="1169"/>
      <c r="D59" s="1170" t="s">
        <v>653</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25.6</v>
      </c>
      <c r="X59" s="584">
        <v>1024</v>
      </c>
      <c r="Y59" s="1173">
        <v>26.5</v>
      </c>
      <c r="Z59" s="584">
        <v>1060</v>
      </c>
      <c r="AA59" s="1173">
        <v>26.8</v>
      </c>
      <c r="AB59" s="584">
        <v>1072</v>
      </c>
      <c r="AC59" s="1173">
        <v>28.1</v>
      </c>
      <c r="AD59" s="584">
        <v>1124</v>
      </c>
      <c r="AE59" s="1173">
        <v>27.7</v>
      </c>
      <c r="AF59" s="584">
        <v>1108</v>
      </c>
      <c r="AG59" s="1173">
        <v>27</v>
      </c>
      <c r="AH59" s="584">
        <v>1080</v>
      </c>
      <c r="AI59" s="1173">
        <v>27</v>
      </c>
      <c r="AJ59" s="584">
        <v>1080</v>
      </c>
      <c r="AK59" s="1173">
        <v>26.7</v>
      </c>
      <c r="AL59" s="584">
        <v>1068</v>
      </c>
      <c r="AM59" s="1173">
        <v>26</v>
      </c>
      <c r="AN59" s="584">
        <v>1040</v>
      </c>
      <c r="AO59" s="1173">
        <v>25.3</v>
      </c>
      <c r="AP59" s="584">
        <v>1012</v>
      </c>
      <c r="AQ59" s="1173">
        <v>0</v>
      </c>
      <c r="AR59" s="584">
        <v>0</v>
      </c>
      <c r="AS59" s="1173">
        <v>0</v>
      </c>
      <c r="AT59" s="584">
        <v>0</v>
      </c>
      <c r="AU59" s="1173">
        <v>0</v>
      </c>
      <c r="AV59" s="584">
        <v>0</v>
      </c>
      <c r="AW59" s="1173">
        <v>0</v>
      </c>
      <c r="AX59" s="584">
        <v>0</v>
      </c>
      <c r="AY59" s="1173">
        <v>0</v>
      </c>
      <c r="AZ59" s="584">
        <v>0</v>
      </c>
      <c r="BA59" s="1173">
        <v>0</v>
      </c>
      <c r="BB59" s="586">
        <v>0</v>
      </c>
      <c r="BC59" s="560"/>
      <c r="BD59" s="1168" t="s">
        <v>652</v>
      </c>
      <c r="BE59" s="1169"/>
      <c r="BF59" s="1169"/>
      <c r="BG59" s="1170" t="s">
        <v>653</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20.5</v>
      </c>
      <c r="CA59" s="584">
        <v>820</v>
      </c>
      <c r="CB59" s="1173">
        <v>21.3</v>
      </c>
      <c r="CC59" s="584">
        <v>852</v>
      </c>
      <c r="CD59" s="1173">
        <v>22.2</v>
      </c>
      <c r="CE59" s="584">
        <v>888</v>
      </c>
      <c r="CF59" s="1173">
        <v>22.9</v>
      </c>
      <c r="CG59" s="584">
        <v>916</v>
      </c>
      <c r="CH59" s="1173">
        <v>23.3</v>
      </c>
      <c r="CI59" s="584">
        <v>932</v>
      </c>
      <c r="CJ59" s="1173">
        <v>22.6</v>
      </c>
      <c r="CK59" s="584">
        <v>904</v>
      </c>
      <c r="CL59" s="1173">
        <v>22.4</v>
      </c>
      <c r="CM59" s="584">
        <v>896</v>
      </c>
      <c r="CN59" s="1173">
        <v>22.2</v>
      </c>
      <c r="CO59" s="584">
        <v>888</v>
      </c>
      <c r="CP59" s="1173">
        <v>22.2</v>
      </c>
      <c r="CQ59" s="584">
        <v>888</v>
      </c>
      <c r="CR59" s="1173">
        <v>21.5</v>
      </c>
      <c r="CS59" s="584">
        <v>860</v>
      </c>
      <c r="CT59" s="1173">
        <v>0</v>
      </c>
      <c r="CU59" s="584">
        <v>0</v>
      </c>
      <c r="CV59" s="1173">
        <v>0</v>
      </c>
      <c r="CW59" s="584">
        <v>0</v>
      </c>
      <c r="CX59" s="1173">
        <v>0</v>
      </c>
      <c r="CY59" s="584">
        <v>0</v>
      </c>
      <c r="CZ59" s="1173">
        <v>0</v>
      </c>
      <c r="DA59" s="584">
        <v>0</v>
      </c>
      <c r="DB59" s="1173">
        <v>0</v>
      </c>
      <c r="DC59" s="584">
        <v>0</v>
      </c>
      <c r="DD59" s="1173">
        <v>0</v>
      </c>
      <c r="DE59" s="586">
        <v>0</v>
      </c>
      <c r="DF59" s="559"/>
      <c r="DG59" s="1168" t="s">
        <v>652</v>
      </c>
      <c r="DH59" s="1169"/>
      <c r="DI59" s="1169"/>
      <c r="DJ59" s="1170" t="s">
        <v>653</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11.7</v>
      </c>
      <c r="ED59" s="584">
        <v>468</v>
      </c>
      <c r="EE59" s="1173">
        <v>12.8</v>
      </c>
      <c r="EF59" s="584">
        <v>512</v>
      </c>
      <c r="EG59" s="1173">
        <v>12.9</v>
      </c>
      <c r="EH59" s="584">
        <v>516</v>
      </c>
      <c r="EI59" s="1173">
        <v>13.3</v>
      </c>
      <c r="EJ59" s="584">
        <v>532</v>
      </c>
      <c r="EK59" s="1173">
        <v>13</v>
      </c>
      <c r="EL59" s="584">
        <v>520</v>
      </c>
      <c r="EM59" s="1173">
        <v>12.5</v>
      </c>
      <c r="EN59" s="584">
        <v>500</v>
      </c>
      <c r="EO59" s="1173">
        <v>12.3</v>
      </c>
      <c r="EP59" s="584">
        <v>492</v>
      </c>
      <c r="EQ59" s="1173">
        <v>12.4</v>
      </c>
      <c r="ER59" s="584">
        <v>496</v>
      </c>
      <c r="ES59" s="1173">
        <v>11.9</v>
      </c>
      <c r="ET59" s="584">
        <v>476</v>
      </c>
      <c r="EU59" s="1173">
        <v>12.4</v>
      </c>
      <c r="EV59" s="584">
        <v>496</v>
      </c>
      <c r="EW59" s="1173">
        <v>0</v>
      </c>
      <c r="EX59" s="584">
        <v>0</v>
      </c>
      <c r="EY59" s="1173">
        <v>0</v>
      </c>
      <c r="EZ59" s="584">
        <v>0</v>
      </c>
      <c r="FA59" s="1173">
        <v>0</v>
      </c>
      <c r="FB59" s="584">
        <v>0</v>
      </c>
      <c r="FC59" s="1173">
        <v>0</v>
      </c>
      <c r="FD59" s="584">
        <v>0</v>
      </c>
      <c r="FE59" s="1173">
        <v>0</v>
      </c>
      <c r="FF59" s="584">
        <v>0</v>
      </c>
      <c r="FG59" s="1173">
        <v>0</v>
      </c>
      <c r="FH59" s="586">
        <v>0</v>
      </c>
      <c r="FI59" s="560"/>
      <c r="FJ59" s="1168" t="s">
        <v>652</v>
      </c>
      <c r="FK59" s="1169"/>
      <c r="FL59" s="1169"/>
      <c r="FM59" s="1170" t="s">
        <v>653</v>
      </c>
      <c r="FN59" s="1171"/>
      <c r="FO59" s="1010"/>
      <c r="FP59" s="622">
        <v>9</v>
      </c>
      <c r="FQ59" s="1174">
        <v>27.1</v>
      </c>
      <c r="FR59" s="1175">
        <v>1084</v>
      </c>
      <c r="FS59" s="1176">
        <v>9</v>
      </c>
      <c r="FT59" s="1174">
        <v>23.3</v>
      </c>
      <c r="FU59" s="1177">
        <v>932</v>
      </c>
      <c r="FV59" s="1257" t="s">
        <v>654</v>
      </c>
      <c r="FW59" s="1258"/>
      <c r="FX59" s="1259" t="s">
        <v>654</v>
      </c>
      <c r="FY59" s="1258"/>
      <c r="FZ59" s="1259" t="s">
        <v>654</v>
      </c>
      <c r="GA59" s="1258"/>
      <c r="GB59" s="1259" t="s">
        <v>654</v>
      </c>
      <c r="GC59" s="1258"/>
      <c r="GD59" s="1259" t="s">
        <v>654</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655</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2304</v>
      </c>
      <c r="Y61" s="1194"/>
      <c r="Z61" s="1195">
        <v>2334</v>
      </c>
      <c r="AA61" s="1194"/>
      <c r="AB61" s="1195">
        <v>2385</v>
      </c>
      <c r="AC61" s="1194"/>
      <c r="AD61" s="1195">
        <v>2453</v>
      </c>
      <c r="AE61" s="1194"/>
      <c r="AF61" s="1195">
        <v>2437</v>
      </c>
      <c r="AG61" s="1194"/>
      <c r="AH61" s="1195">
        <v>2399</v>
      </c>
      <c r="AI61" s="1194"/>
      <c r="AJ61" s="1195">
        <v>2371</v>
      </c>
      <c r="AK61" s="1194"/>
      <c r="AL61" s="1195">
        <v>2342</v>
      </c>
      <c r="AM61" s="1194"/>
      <c r="AN61" s="1195">
        <v>2272</v>
      </c>
      <c r="AO61" s="1194"/>
      <c r="AP61" s="1195">
        <v>2208</v>
      </c>
      <c r="AQ61" s="1194"/>
      <c r="AR61" s="1195">
        <v>0</v>
      </c>
      <c r="AS61" s="1194"/>
      <c r="AT61" s="1195">
        <v>0</v>
      </c>
      <c r="AU61" s="1194"/>
      <c r="AV61" s="1195">
        <v>0</v>
      </c>
      <c r="AW61" s="1194"/>
      <c r="AX61" s="1195">
        <v>0</v>
      </c>
      <c r="AY61" s="1194"/>
      <c r="AZ61" s="1195">
        <v>0</v>
      </c>
      <c r="BA61" s="1194"/>
      <c r="BB61" s="1196">
        <v>0</v>
      </c>
      <c r="BC61" s="560"/>
      <c r="BD61" s="1189" t="s">
        <v>655</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2162</v>
      </c>
      <c r="CB61" s="1194"/>
      <c r="CC61" s="1195">
        <v>2182</v>
      </c>
      <c r="CD61" s="1194"/>
      <c r="CE61" s="1195">
        <v>2257</v>
      </c>
      <c r="CF61" s="1194"/>
      <c r="CG61" s="1195">
        <v>2281</v>
      </c>
      <c r="CH61" s="1194"/>
      <c r="CI61" s="1195">
        <v>2274</v>
      </c>
      <c r="CJ61" s="1194"/>
      <c r="CK61" s="1195">
        <v>2212</v>
      </c>
      <c r="CL61" s="1194"/>
      <c r="CM61" s="1195">
        <v>2178</v>
      </c>
      <c r="CN61" s="1194"/>
      <c r="CO61" s="1195">
        <v>2146</v>
      </c>
      <c r="CP61" s="1194"/>
      <c r="CQ61" s="1195">
        <v>2114</v>
      </c>
      <c r="CR61" s="1194"/>
      <c r="CS61" s="1195">
        <v>2043</v>
      </c>
      <c r="CT61" s="1194"/>
      <c r="CU61" s="1195">
        <v>0</v>
      </c>
      <c r="CV61" s="1194"/>
      <c r="CW61" s="1195">
        <v>0</v>
      </c>
      <c r="CX61" s="1194"/>
      <c r="CY61" s="1195">
        <v>0</v>
      </c>
      <c r="CZ61" s="1194"/>
      <c r="DA61" s="1195">
        <v>0</v>
      </c>
      <c r="DB61" s="1194"/>
      <c r="DC61" s="1195">
        <v>0</v>
      </c>
      <c r="DD61" s="1194"/>
      <c r="DE61" s="1196">
        <v>0</v>
      </c>
      <c r="DF61" s="559"/>
      <c r="DG61" s="1189" t="s">
        <v>655</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1706</v>
      </c>
      <c r="EE61" s="1194"/>
      <c r="EF61" s="1195">
        <v>1749</v>
      </c>
      <c r="EG61" s="1194"/>
      <c r="EH61" s="1195">
        <v>1796</v>
      </c>
      <c r="EI61" s="1194"/>
      <c r="EJ61" s="1195">
        <v>1818</v>
      </c>
      <c r="EK61" s="1194"/>
      <c r="EL61" s="1195">
        <v>1778</v>
      </c>
      <c r="EM61" s="1194"/>
      <c r="EN61" s="1195">
        <v>1720</v>
      </c>
      <c r="EO61" s="1194"/>
      <c r="EP61" s="1195">
        <v>1684</v>
      </c>
      <c r="EQ61" s="1194"/>
      <c r="ER61" s="1195">
        <v>1667</v>
      </c>
      <c r="ES61" s="1194"/>
      <c r="ET61" s="1195">
        <v>1604</v>
      </c>
      <c r="EU61" s="1194"/>
      <c r="EV61" s="1195">
        <v>1577</v>
      </c>
      <c r="EW61" s="1194"/>
      <c r="EX61" s="1195">
        <v>0</v>
      </c>
      <c r="EY61" s="1194"/>
      <c r="EZ61" s="1195">
        <v>0</v>
      </c>
      <c r="FA61" s="1194"/>
      <c r="FB61" s="1195">
        <v>0</v>
      </c>
      <c r="FC61" s="1194"/>
      <c r="FD61" s="1195">
        <v>0</v>
      </c>
      <c r="FE61" s="1194"/>
      <c r="FF61" s="1195">
        <v>0</v>
      </c>
      <c r="FG61" s="1194"/>
      <c r="FH61" s="1196">
        <v>0</v>
      </c>
      <c r="FI61" s="560"/>
      <c r="FJ61" s="1189" t="s">
        <v>655</v>
      </c>
      <c r="FK61" s="1190"/>
      <c r="FL61" s="1190"/>
      <c r="FM61" s="1190"/>
      <c r="FN61" s="1190"/>
      <c r="FO61" s="1190"/>
      <c r="FP61" s="1197"/>
      <c r="FQ61" s="1198"/>
      <c r="FR61" s="1199">
        <v>3070</v>
      </c>
      <c r="FS61" s="1200"/>
      <c r="FT61" s="1198"/>
      <c r="FU61" s="1201">
        <v>2938</v>
      </c>
      <c r="FV61" s="1260" t="s">
        <v>654</v>
      </c>
      <c r="FW61" s="1261"/>
      <c r="FX61" s="1262" t="s">
        <v>654</v>
      </c>
      <c r="FY61" s="1261"/>
      <c r="FZ61" s="1262" t="s">
        <v>654</v>
      </c>
      <c r="GA61" s="1261"/>
      <c r="GB61" s="1262" t="s">
        <v>654</v>
      </c>
      <c r="GC61" s="1261"/>
      <c r="GD61" s="1262" t="s">
        <v>654</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340</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341</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340</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340</v>
      </c>
      <c r="FK63" s="1119"/>
      <c r="FL63" s="1119"/>
      <c r="FM63" s="1119"/>
      <c r="FN63" s="1119"/>
      <c r="FO63" s="1120"/>
      <c r="FP63" s="1125" t="s">
        <v>553</v>
      </c>
      <c r="FQ63" s="1126"/>
      <c r="FR63" s="1127"/>
      <c r="FS63" s="1128" t="s">
        <v>292</v>
      </c>
      <c r="FT63" s="1129"/>
      <c r="FU63" s="1130"/>
      <c r="FV63" s="1131" t="s">
        <v>334</v>
      </c>
      <c r="FW63" s="1132"/>
      <c r="FX63" s="1133" t="s">
        <v>335</v>
      </c>
      <c r="FY63" s="1134"/>
      <c r="FZ63" s="1135" t="s">
        <v>336</v>
      </c>
      <c r="GA63" s="1136"/>
      <c r="GB63" s="1137" t="s">
        <v>337</v>
      </c>
      <c r="GC63" s="1122"/>
      <c r="GD63" s="1137" t="s">
        <v>338</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343</v>
      </c>
      <c r="I64" s="1144"/>
      <c r="J64" s="1143" t="s">
        <v>343</v>
      </c>
      <c r="K64" s="1144"/>
      <c r="L64" s="1143" t="s">
        <v>343</v>
      </c>
      <c r="M64" s="1144"/>
      <c r="N64" s="1143" t="s">
        <v>343</v>
      </c>
      <c r="O64" s="1144"/>
      <c r="P64" s="1143" t="s">
        <v>343</v>
      </c>
      <c r="Q64" s="1144"/>
      <c r="R64" s="1143" t="s">
        <v>343</v>
      </c>
      <c r="S64" s="1144"/>
      <c r="T64" s="1143" t="s">
        <v>343</v>
      </c>
      <c r="U64" s="1144"/>
      <c r="V64" s="1143" t="s">
        <v>343</v>
      </c>
      <c r="W64" s="1144"/>
      <c r="X64" s="1143" t="s">
        <v>343</v>
      </c>
      <c r="Y64" s="1144"/>
      <c r="Z64" s="1143" t="s">
        <v>343</v>
      </c>
      <c r="AA64" s="1144"/>
      <c r="AB64" s="1143" t="s">
        <v>343</v>
      </c>
      <c r="AC64" s="1144"/>
      <c r="AD64" s="1143" t="s">
        <v>343</v>
      </c>
      <c r="AE64" s="1144"/>
      <c r="AF64" s="1143" t="s">
        <v>343</v>
      </c>
      <c r="AG64" s="1144"/>
      <c r="AH64" s="1143" t="s">
        <v>343</v>
      </c>
      <c r="AI64" s="1144"/>
      <c r="AJ64" s="1143" t="s">
        <v>343</v>
      </c>
      <c r="AK64" s="1144"/>
      <c r="AL64" s="1143" t="s">
        <v>343</v>
      </c>
      <c r="AM64" s="1144"/>
      <c r="AN64" s="1143" t="s">
        <v>343</v>
      </c>
      <c r="AO64" s="1144"/>
      <c r="AP64" s="1143" t="s">
        <v>343</v>
      </c>
      <c r="AQ64" s="1144"/>
      <c r="AR64" s="1143" t="s">
        <v>343</v>
      </c>
      <c r="AS64" s="1144"/>
      <c r="AT64" s="1143" t="s">
        <v>343</v>
      </c>
      <c r="AU64" s="1144"/>
      <c r="AV64" s="1143" t="s">
        <v>343</v>
      </c>
      <c r="AW64" s="1144"/>
      <c r="AX64" s="1143" t="s">
        <v>343</v>
      </c>
      <c r="AY64" s="1144"/>
      <c r="AZ64" s="1143" t="s">
        <v>343</v>
      </c>
      <c r="BA64" s="1144"/>
      <c r="BB64" s="1146" t="s">
        <v>343</v>
      </c>
      <c r="BC64" s="1041"/>
      <c r="BD64" s="1210"/>
      <c r="BE64" s="1211"/>
      <c r="BF64" s="1211"/>
      <c r="BG64" s="1211"/>
      <c r="BH64" s="1140"/>
      <c r="BI64" s="1141"/>
      <c r="BJ64" s="1142"/>
      <c r="BK64" s="1143" t="s">
        <v>343</v>
      </c>
      <c r="BL64" s="1144"/>
      <c r="BM64" s="1143" t="s">
        <v>343</v>
      </c>
      <c r="BN64" s="1144"/>
      <c r="BO64" s="1143" t="s">
        <v>343</v>
      </c>
      <c r="BP64" s="1144"/>
      <c r="BQ64" s="1143" t="s">
        <v>343</v>
      </c>
      <c r="BR64" s="1144"/>
      <c r="BS64" s="1143" t="s">
        <v>343</v>
      </c>
      <c r="BT64" s="1144"/>
      <c r="BU64" s="1143" t="s">
        <v>343</v>
      </c>
      <c r="BV64" s="1144"/>
      <c r="BW64" s="1143" t="s">
        <v>343</v>
      </c>
      <c r="BX64" s="1144"/>
      <c r="BY64" s="1143" t="s">
        <v>343</v>
      </c>
      <c r="BZ64" s="1144"/>
      <c r="CA64" s="1143" t="s">
        <v>343</v>
      </c>
      <c r="CB64" s="1144"/>
      <c r="CC64" s="1143" t="s">
        <v>343</v>
      </c>
      <c r="CD64" s="1144"/>
      <c r="CE64" s="1143" t="s">
        <v>343</v>
      </c>
      <c r="CF64" s="1144"/>
      <c r="CG64" s="1143" t="s">
        <v>343</v>
      </c>
      <c r="CH64" s="1144"/>
      <c r="CI64" s="1143" t="s">
        <v>343</v>
      </c>
      <c r="CJ64" s="1144"/>
      <c r="CK64" s="1143" t="s">
        <v>343</v>
      </c>
      <c r="CL64" s="1144"/>
      <c r="CM64" s="1143" t="s">
        <v>343</v>
      </c>
      <c r="CN64" s="1144"/>
      <c r="CO64" s="1143" t="s">
        <v>343</v>
      </c>
      <c r="CP64" s="1144"/>
      <c r="CQ64" s="1143" t="s">
        <v>343</v>
      </c>
      <c r="CR64" s="1144"/>
      <c r="CS64" s="1143" t="s">
        <v>343</v>
      </c>
      <c r="CT64" s="1144"/>
      <c r="CU64" s="1143" t="s">
        <v>343</v>
      </c>
      <c r="CV64" s="1144"/>
      <c r="CW64" s="1143" t="s">
        <v>343</v>
      </c>
      <c r="CX64" s="1144"/>
      <c r="CY64" s="1143" t="s">
        <v>343</v>
      </c>
      <c r="CZ64" s="1144"/>
      <c r="DA64" s="1143" t="s">
        <v>343</v>
      </c>
      <c r="DB64" s="1144"/>
      <c r="DC64" s="1143" t="s">
        <v>343</v>
      </c>
      <c r="DD64" s="1144"/>
      <c r="DE64" s="1146" t="s">
        <v>343</v>
      </c>
      <c r="DF64" s="1041"/>
      <c r="DG64" s="1209"/>
      <c r="DH64" s="1140"/>
      <c r="DI64" s="1140"/>
      <c r="DJ64" s="1140"/>
      <c r="DK64" s="1140"/>
      <c r="DL64" s="1141"/>
      <c r="DM64" s="1142"/>
      <c r="DN64" s="1143" t="s">
        <v>343</v>
      </c>
      <c r="DO64" s="1144"/>
      <c r="DP64" s="1143" t="s">
        <v>343</v>
      </c>
      <c r="DQ64" s="1144"/>
      <c r="DR64" s="1143" t="s">
        <v>343</v>
      </c>
      <c r="DS64" s="1144"/>
      <c r="DT64" s="1143" t="s">
        <v>343</v>
      </c>
      <c r="DU64" s="1144"/>
      <c r="DV64" s="1143" t="s">
        <v>343</v>
      </c>
      <c r="DW64" s="1144"/>
      <c r="DX64" s="1143" t="s">
        <v>343</v>
      </c>
      <c r="DY64" s="1144"/>
      <c r="DZ64" s="1143" t="s">
        <v>343</v>
      </c>
      <c r="EA64" s="1144"/>
      <c r="EB64" s="1143" t="s">
        <v>343</v>
      </c>
      <c r="EC64" s="1144"/>
      <c r="ED64" s="1143" t="s">
        <v>343</v>
      </c>
      <c r="EE64" s="1144"/>
      <c r="EF64" s="1143" t="s">
        <v>343</v>
      </c>
      <c r="EG64" s="1144"/>
      <c r="EH64" s="1143" t="s">
        <v>343</v>
      </c>
      <c r="EI64" s="1144"/>
      <c r="EJ64" s="1143" t="s">
        <v>343</v>
      </c>
      <c r="EK64" s="1144"/>
      <c r="EL64" s="1143" t="s">
        <v>343</v>
      </c>
      <c r="EM64" s="1144"/>
      <c r="EN64" s="1143" t="s">
        <v>343</v>
      </c>
      <c r="EO64" s="1144"/>
      <c r="EP64" s="1143" t="s">
        <v>343</v>
      </c>
      <c r="EQ64" s="1144"/>
      <c r="ER64" s="1143" t="s">
        <v>343</v>
      </c>
      <c r="ES64" s="1144"/>
      <c r="ET64" s="1143" t="s">
        <v>343</v>
      </c>
      <c r="EU64" s="1144"/>
      <c r="EV64" s="1143" t="s">
        <v>343</v>
      </c>
      <c r="EW64" s="1144"/>
      <c r="EX64" s="1143" t="s">
        <v>343</v>
      </c>
      <c r="EY64" s="1144"/>
      <c r="EZ64" s="1143" t="s">
        <v>343</v>
      </c>
      <c r="FA64" s="1144"/>
      <c r="FB64" s="1143" t="s">
        <v>343</v>
      </c>
      <c r="FC64" s="1144"/>
      <c r="FD64" s="1143" t="s">
        <v>343</v>
      </c>
      <c r="FE64" s="1144"/>
      <c r="FF64" s="1143" t="s">
        <v>343</v>
      </c>
      <c r="FG64" s="1144"/>
      <c r="FH64" s="1146" t="s">
        <v>343</v>
      </c>
      <c r="FI64" s="1041"/>
      <c r="FJ64" s="1209"/>
      <c r="FK64" s="1140"/>
      <c r="FL64" s="1140"/>
      <c r="FM64" s="1140"/>
      <c r="FN64" s="1140"/>
      <c r="FO64" s="1141"/>
      <c r="FP64" s="1147" t="s">
        <v>44</v>
      </c>
      <c r="FQ64" s="1145" t="s">
        <v>344</v>
      </c>
      <c r="FR64" s="1143" t="s">
        <v>343</v>
      </c>
      <c r="FS64" s="1148" t="s">
        <v>44</v>
      </c>
      <c r="FT64" s="1145" t="s">
        <v>344</v>
      </c>
      <c r="FU64" s="1149" t="s">
        <v>343</v>
      </c>
      <c r="FV64" s="1150" t="s">
        <v>44</v>
      </c>
      <c r="FW64" s="1143" t="s">
        <v>343</v>
      </c>
      <c r="FX64" s="1148" t="s">
        <v>44</v>
      </c>
      <c r="FY64" s="1143" t="s">
        <v>343</v>
      </c>
      <c r="FZ64" s="1148" t="s">
        <v>44</v>
      </c>
      <c r="GA64" s="1143" t="s">
        <v>343</v>
      </c>
      <c r="GB64" s="1148" t="s">
        <v>44</v>
      </c>
      <c r="GC64" s="1143" t="s">
        <v>343</v>
      </c>
      <c r="GD64" s="1148" t="s">
        <v>44</v>
      </c>
      <c r="GE64" s="1146" t="s">
        <v>343</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656</v>
      </c>
      <c r="FK66" s="1190"/>
      <c r="FL66" s="1229"/>
      <c r="FM66" s="1230" t="s">
        <v>657</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345</v>
      </c>
      <c r="B68" s="1241"/>
      <c r="C68" s="1241"/>
      <c r="D68" s="1241"/>
      <c r="E68" s="814"/>
      <c r="F68" s="814"/>
      <c r="G68" s="1242" t="s">
        <v>350</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345</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345</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345</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580</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433</v>
      </c>
      <c r="GZ1" s="376" t="s">
        <v>351</v>
      </c>
      <c r="HA1" s="376"/>
      <c r="HB1" s="379"/>
      <c r="HC1" s="1448" t="s">
        <v>434</v>
      </c>
      <c r="HD1" s="382"/>
      <c r="HE1" s="383"/>
      <c r="HF1" s="382"/>
      <c r="HG1" s="1446"/>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365</v>
      </c>
      <c r="B3" s="395">
        <v>208</v>
      </c>
      <c r="C3" s="396" t="s">
        <v>360</v>
      </c>
      <c r="D3" s="397" t="s">
        <v>583</v>
      </c>
      <c r="E3" s="397"/>
      <c r="F3" s="397"/>
      <c r="G3" s="397"/>
      <c r="H3" s="397"/>
      <c r="I3" s="397"/>
      <c r="J3" s="398"/>
      <c r="K3" s="399" t="s">
        <v>362</v>
      </c>
      <c r="L3" s="400"/>
      <c r="M3" s="399" t="s">
        <v>363</v>
      </c>
      <c r="N3" s="400"/>
      <c r="O3" s="401" t="s">
        <v>640</v>
      </c>
      <c r="P3" s="402"/>
      <c r="Q3" s="402"/>
      <c r="R3" s="402"/>
      <c r="S3" s="402"/>
      <c r="T3" s="402"/>
      <c r="U3" s="402"/>
      <c r="V3" s="403"/>
      <c r="W3" s="404" t="s">
        <v>364</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365</v>
      </c>
      <c r="BE3" s="395">
        <v>208</v>
      </c>
      <c r="BF3" s="396" t="s">
        <v>359</v>
      </c>
      <c r="BG3" s="408" t="s">
        <v>579</v>
      </c>
      <c r="BH3" s="408"/>
      <c r="BI3" s="408"/>
      <c r="BJ3" s="408"/>
      <c r="BK3" s="408"/>
      <c r="BL3" s="408"/>
      <c r="BM3" s="409"/>
      <c r="BN3" s="399" t="s">
        <v>362</v>
      </c>
      <c r="BO3" s="400"/>
      <c r="BP3" s="399" t="s">
        <v>363</v>
      </c>
      <c r="BQ3" s="400"/>
      <c r="BR3" s="401" t="s">
        <v>640</v>
      </c>
      <c r="BS3" s="402"/>
      <c r="BT3" s="402"/>
      <c r="BU3" s="402"/>
      <c r="BV3" s="402"/>
      <c r="BW3" s="402"/>
      <c r="BX3" s="402"/>
      <c r="BY3" s="403"/>
      <c r="BZ3" s="404" t="s">
        <v>364</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365</v>
      </c>
      <c r="DH3" s="395">
        <v>208</v>
      </c>
      <c r="DI3" s="396" t="s">
        <v>359</v>
      </c>
      <c r="DJ3" s="408" t="s">
        <v>579</v>
      </c>
      <c r="DK3" s="408"/>
      <c r="DL3" s="408"/>
      <c r="DM3" s="408"/>
      <c r="DN3" s="408"/>
      <c r="DO3" s="408"/>
      <c r="DP3" s="409"/>
      <c r="DQ3" s="399" t="s">
        <v>362</v>
      </c>
      <c r="DR3" s="400"/>
      <c r="DS3" s="399" t="s">
        <v>363</v>
      </c>
      <c r="DT3" s="400"/>
      <c r="DU3" s="401" t="s">
        <v>640</v>
      </c>
      <c r="DV3" s="402"/>
      <c r="DW3" s="402"/>
      <c r="DX3" s="402"/>
      <c r="DY3" s="402"/>
      <c r="DZ3" s="402"/>
      <c r="EA3" s="402"/>
      <c r="EB3" s="403"/>
      <c r="EC3" s="404" t="s">
        <v>364</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365</v>
      </c>
      <c r="FK3" s="395">
        <v>208</v>
      </c>
      <c r="FL3" s="396" t="s">
        <v>359</v>
      </c>
      <c r="FM3" s="408" t="s">
        <v>579</v>
      </c>
      <c r="FN3" s="408"/>
      <c r="FO3" s="408"/>
      <c r="FP3" s="408"/>
      <c r="FQ3" s="408"/>
      <c r="FR3" s="408"/>
      <c r="FS3" s="409"/>
      <c r="FT3" s="399" t="s">
        <v>362</v>
      </c>
      <c r="FU3" s="400"/>
      <c r="FV3" s="399" t="s">
        <v>363</v>
      </c>
      <c r="FW3" s="400"/>
      <c r="FX3" s="401" t="s">
        <v>649</v>
      </c>
      <c r="FY3" s="402"/>
      <c r="FZ3" s="402"/>
      <c r="GA3" s="402"/>
      <c r="GB3" s="402"/>
      <c r="GC3" s="402"/>
      <c r="GD3" s="402"/>
      <c r="GE3" s="403"/>
      <c r="GF3" s="404" t="s">
        <v>364</v>
      </c>
      <c r="GG3" s="405"/>
      <c r="GH3" s="406"/>
      <c r="GI3" s="410"/>
      <c r="GJ3" s="411" t="s">
        <v>435</v>
      </c>
      <c r="GK3" s="412"/>
      <c r="GL3" s="412"/>
      <c r="GM3" s="412"/>
      <c r="GN3" s="412"/>
      <c r="GO3" s="412"/>
      <c r="GP3" s="412"/>
      <c r="GQ3" s="412"/>
      <c r="GR3" s="413"/>
      <c r="GS3" s="414"/>
      <c r="GT3" s="411" t="s">
        <v>436</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366</v>
      </c>
      <c r="P4" s="426"/>
      <c r="Q4" s="427" t="s">
        <v>367</v>
      </c>
      <c r="R4" s="426"/>
      <c r="S4" s="428" t="s">
        <v>368</v>
      </c>
      <c r="T4" s="429"/>
      <c r="U4" s="430" t="s">
        <v>369</v>
      </c>
      <c r="V4" s="431"/>
      <c r="W4" s="432" t="s">
        <v>370</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366</v>
      </c>
      <c r="BS4" s="426"/>
      <c r="BT4" s="427" t="s">
        <v>367</v>
      </c>
      <c r="BU4" s="426"/>
      <c r="BV4" s="428" t="s">
        <v>368</v>
      </c>
      <c r="BW4" s="429"/>
      <c r="BX4" s="430" t="s">
        <v>369</v>
      </c>
      <c r="BY4" s="431"/>
      <c r="BZ4" s="432" t="s">
        <v>370</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366</v>
      </c>
      <c r="DV4" s="426"/>
      <c r="DW4" s="427" t="s">
        <v>367</v>
      </c>
      <c r="DX4" s="426"/>
      <c r="DY4" s="428" t="s">
        <v>368</v>
      </c>
      <c r="DZ4" s="429"/>
      <c r="EA4" s="430" t="s">
        <v>369</v>
      </c>
      <c r="EB4" s="431"/>
      <c r="EC4" s="432" t="s">
        <v>370</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366</v>
      </c>
      <c r="FY4" s="426"/>
      <c r="FZ4" s="427" t="s">
        <v>367</v>
      </c>
      <c r="GA4" s="426"/>
      <c r="GB4" s="428" t="s">
        <v>368</v>
      </c>
      <c r="GC4" s="429"/>
      <c r="GD4" s="430" t="s">
        <v>369</v>
      </c>
      <c r="GE4" s="431"/>
      <c r="GF4" s="432" t="s">
        <v>347</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347</v>
      </c>
    </row>
    <row r="5" spans="1:353" ht="24.95" customHeight="1" thickBot="1">
      <c r="A5" s="439" t="s">
        <v>372</v>
      </c>
      <c r="B5" s="440">
        <v>2</v>
      </c>
      <c r="C5" s="441" t="s">
        <v>373</v>
      </c>
      <c r="D5" s="442">
        <v>53.3</v>
      </c>
      <c r="E5" s="443" t="s">
        <v>374</v>
      </c>
      <c r="F5" s="444">
        <v>2.8</v>
      </c>
      <c r="G5" s="445" t="s">
        <v>375</v>
      </c>
      <c r="H5" s="446"/>
      <c r="I5" s="447">
        <v>149.29999999999998</v>
      </c>
      <c r="J5" s="448"/>
      <c r="K5" s="449">
        <v>110</v>
      </c>
      <c r="L5" s="450"/>
      <c r="M5" s="449">
        <v>50</v>
      </c>
      <c r="N5" s="450"/>
      <c r="O5" s="1442" t="s">
        <v>658</v>
      </c>
      <c r="P5" s="451"/>
      <c r="Q5" s="1443" t="s">
        <v>663</v>
      </c>
      <c r="R5" s="452"/>
      <c r="S5" s="1444" t="s">
        <v>664</v>
      </c>
      <c r="T5" s="453"/>
      <c r="U5" s="1445" t="s">
        <v>665</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372</v>
      </c>
      <c r="BE5" s="440">
        <v>2</v>
      </c>
      <c r="BF5" s="441" t="s">
        <v>281</v>
      </c>
      <c r="BG5" s="442">
        <v>53.3</v>
      </c>
      <c r="BH5" s="443" t="s">
        <v>374</v>
      </c>
      <c r="BI5" s="444">
        <v>2.8</v>
      </c>
      <c r="BJ5" s="445" t="s">
        <v>375</v>
      </c>
      <c r="BK5" s="446"/>
      <c r="BL5" s="447">
        <v>149.29999999999998</v>
      </c>
      <c r="BM5" s="448"/>
      <c r="BN5" s="449">
        <v>110</v>
      </c>
      <c r="BO5" s="450"/>
      <c r="BP5" s="449">
        <v>50</v>
      </c>
      <c r="BQ5" s="450"/>
      <c r="BR5" s="1442" t="s">
        <v>641</v>
      </c>
      <c r="BS5" s="451"/>
      <c r="BT5" s="1443" t="s">
        <v>663</v>
      </c>
      <c r="BU5" s="452"/>
      <c r="BV5" s="1444" t="s">
        <v>664</v>
      </c>
      <c r="BW5" s="453"/>
      <c r="BX5" s="1445" t="s">
        <v>665</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372</v>
      </c>
      <c r="DH5" s="440">
        <v>2</v>
      </c>
      <c r="DI5" s="441" t="s">
        <v>281</v>
      </c>
      <c r="DJ5" s="442">
        <v>53.3</v>
      </c>
      <c r="DK5" s="443" t="s">
        <v>374</v>
      </c>
      <c r="DL5" s="444">
        <v>2.8</v>
      </c>
      <c r="DM5" s="445" t="s">
        <v>375</v>
      </c>
      <c r="DN5" s="446"/>
      <c r="DO5" s="447">
        <v>149.29999999999998</v>
      </c>
      <c r="DP5" s="448"/>
      <c r="DQ5" s="449">
        <v>110</v>
      </c>
      <c r="DR5" s="450"/>
      <c r="DS5" s="449">
        <v>50</v>
      </c>
      <c r="DT5" s="450"/>
      <c r="DU5" s="1442" t="s">
        <v>641</v>
      </c>
      <c r="DV5" s="451"/>
      <c r="DW5" s="1443" t="s">
        <v>663</v>
      </c>
      <c r="DX5" s="452"/>
      <c r="DY5" s="1444" t="s">
        <v>664</v>
      </c>
      <c r="DZ5" s="453"/>
      <c r="EA5" s="1445" t="s">
        <v>665</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372</v>
      </c>
      <c r="FK5" s="440">
        <v>2</v>
      </c>
      <c r="FL5" s="441" t="s">
        <v>281</v>
      </c>
      <c r="FM5" s="442">
        <v>53.3</v>
      </c>
      <c r="FN5" s="443" t="s">
        <v>374</v>
      </c>
      <c r="FO5" s="444">
        <v>2.8</v>
      </c>
      <c r="FP5" s="445" t="s">
        <v>375</v>
      </c>
      <c r="FQ5" s="446"/>
      <c r="FR5" s="447">
        <v>149.29999999999998</v>
      </c>
      <c r="FS5" s="448"/>
      <c r="FT5" s="449">
        <v>110</v>
      </c>
      <c r="FU5" s="450"/>
      <c r="FV5" s="449">
        <v>50</v>
      </c>
      <c r="FW5" s="450"/>
      <c r="FX5" s="1442" t="s">
        <v>666</v>
      </c>
      <c r="FY5" s="451"/>
      <c r="FZ5" s="1443" t="s">
        <v>667</v>
      </c>
      <c r="GA5" s="452"/>
      <c r="GB5" s="1444" t="s">
        <v>668</v>
      </c>
      <c r="GC5" s="453"/>
      <c r="GD5" s="1445" t="s">
        <v>648</v>
      </c>
      <c r="GE5" s="454"/>
      <c r="GF5" s="455"/>
      <c r="GG5" s="456"/>
      <c r="GH5" s="457"/>
      <c r="GI5" s="459"/>
      <c r="GJ5" s="410"/>
      <c r="GK5" s="460" t="s">
        <v>437</v>
      </c>
      <c r="GL5" s="460"/>
      <c r="GM5" s="460"/>
      <c r="GN5" s="410" t="s">
        <v>438</v>
      </c>
      <c r="GO5" s="461"/>
      <c r="GP5" s="461"/>
      <c r="GQ5" s="461"/>
      <c r="GR5" s="410"/>
      <c r="GS5" s="410"/>
      <c r="GT5" s="414"/>
      <c r="GU5" s="460" t="s">
        <v>439</v>
      </c>
      <c r="GV5" s="460"/>
      <c r="GW5" s="460"/>
      <c r="GX5" s="410" t="s">
        <v>438</v>
      </c>
      <c r="GY5" s="461"/>
      <c r="GZ5" s="461"/>
      <c r="HA5" s="461"/>
      <c r="HB5" s="410"/>
      <c r="HC5" s="462"/>
      <c r="HD5" s="438"/>
      <c r="HE5" s="438"/>
      <c r="HF5" s="501"/>
      <c r="HG5" s="387"/>
    </row>
    <row r="6" spans="1:353" ht="20.100000000000001" customHeight="1" thickBot="1">
      <c r="A6" s="463" t="s">
        <v>376</v>
      </c>
      <c r="B6" s="464"/>
      <c r="C6" s="465" t="s">
        <v>377</v>
      </c>
      <c r="D6" s="465"/>
      <c r="E6" s="465"/>
      <c r="F6" s="466">
        <v>0</v>
      </c>
      <c r="G6" s="466"/>
      <c r="H6" s="465" t="s">
        <v>378</v>
      </c>
      <c r="I6" s="465"/>
      <c r="J6" s="465"/>
      <c r="K6" s="465"/>
      <c r="L6" s="465"/>
      <c r="M6" s="467">
        <v>0</v>
      </c>
      <c r="N6" s="467"/>
      <c r="O6" s="468"/>
      <c r="P6" s="469"/>
      <c r="Q6" s="469" t="s">
        <v>379</v>
      </c>
      <c r="R6" s="470">
        <v>0</v>
      </c>
      <c r="S6" s="470"/>
      <c r="T6" s="471"/>
      <c r="U6" s="472" t="s">
        <v>380</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382</v>
      </c>
      <c r="BC6" s="476"/>
      <c r="BD6" s="463" t="s">
        <v>376</v>
      </c>
      <c r="BE6" s="464"/>
      <c r="BF6" s="465" t="s">
        <v>377</v>
      </c>
      <c r="BG6" s="465"/>
      <c r="BH6" s="465"/>
      <c r="BI6" s="466">
        <v>0</v>
      </c>
      <c r="BJ6" s="466"/>
      <c r="BK6" s="465" t="s">
        <v>378</v>
      </c>
      <c r="BL6" s="465"/>
      <c r="BM6" s="465"/>
      <c r="BN6" s="465"/>
      <c r="BO6" s="465"/>
      <c r="BP6" s="467">
        <v>0</v>
      </c>
      <c r="BQ6" s="467"/>
      <c r="BR6" s="468"/>
      <c r="BS6" s="469"/>
      <c r="BT6" s="469" t="s">
        <v>283</v>
      </c>
      <c r="BU6" s="470">
        <v>0</v>
      </c>
      <c r="BV6" s="470"/>
      <c r="BW6" s="471"/>
      <c r="BX6" s="472" t="s">
        <v>284</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384</v>
      </c>
      <c r="DF6" s="478"/>
      <c r="DG6" s="463" t="s">
        <v>584</v>
      </c>
      <c r="DH6" s="464"/>
      <c r="DI6" s="465" t="s">
        <v>377</v>
      </c>
      <c r="DJ6" s="465"/>
      <c r="DK6" s="465"/>
      <c r="DL6" s="466">
        <v>0</v>
      </c>
      <c r="DM6" s="466"/>
      <c r="DN6" s="465" t="s">
        <v>378</v>
      </c>
      <c r="DO6" s="465"/>
      <c r="DP6" s="465"/>
      <c r="DQ6" s="465"/>
      <c r="DR6" s="465"/>
      <c r="DS6" s="467">
        <v>0</v>
      </c>
      <c r="DT6" s="467"/>
      <c r="DU6" s="468"/>
      <c r="DV6" s="469"/>
      <c r="DW6" s="469" t="s">
        <v>283</v>
      </c>
      <c r="DX6" s="470">
        <v>0</v>
      </c>
      <c r="DY6" s="470"/>
      <c r="DZ6" s="471"/>
      <c r="EA6" s="472" t="s">
        <v>284</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386</v>
      </c>
      <c r="FI6" s="478"/>
      <c r="FJ6" s="463" t="s">
        <v>387</v>
      </c>
      <c r="FK6" s="464"/>
      <c r="FL6" s="465" t="s">
        <v>377</v>
      </c>
      <c r="FM6" s="465"/>
      <c r="FN6" s="465"/>
      <c r="FO6" s="466">
        <v>0</v>
      </c>
      <c r="FP6" s="466"/>
      <c r="FQ6" s="465" t="s">
        <v>378</v>
      </c>
      <c r="FR6" s="465"/>
      <c r="FS6" s="465"/>
      <c r="FT6" s="465"/>
      <c r="FU6" s="465"/>
      <c r="FV6" s="467">
        <v>0</v>
      </c>
      <c r="FW6" s="467"/>
      <c r="FX6" s="468"/>
      <c r="FY6" s="469"/>
      <c r="FZ6" s="469" t="s">
        <v>388</v>
      </c>
      <c r="GA6" s="470">
        <v>0</v>
      </c>
      <c r="GB6" s="470"/>
      <c r="GC6" s="471"/>
      <c r="GD6" s="472" t="s">
        <v>389</v>
      </c>
      <c r="GE6" s="473">
        <v>0</v>
      </c>
      <c r="GF6" s="473"/>
      <c r="GG6" s="474"/>
      <c r="GH6" s="469"/>
      <c r="GI6" s="469"/>
      <c r="GJ6" s="480"/>
      <c r="GK6" s="481" t="s">
        <v>440</v>
      </c>
      <c r="GL6" s="481"/>
      <c r="GM6" s="481"/>
      <c r="GN6" s="482">
        <v>2</v>
      </c>
      <c r="GO6" s="483"/>
      <c r="GP6" s="483"/>
      <c r="GQ6" s="483"/>
      <c r="GR6" s="480"/>
      <c r="GS6" s="480"/>
      <c r="GT6" s="414"/>
      <c r="GU6" s="481" t="s">
        <v>441</v>
      </c>
      <c r="GV6" s="481"/>
      <c r="GW6" s="481"/>
      <c r="GX6" s="482">
        <v>2</v>
      </c>
      <c r="GY6" s="414"/>
      <c r="GZ6" s="414"/>
      <c r="HA6" s="483"/>
      <c r="HB6" s="483"/>
      <c r="HC6" s="484"/>
      <c r="HD6" s="438"/>
      <c r="HE6" s="438"/>
      <c r="HF6" s="501"/>
      <c r="HG6" s="387"/>
    </row>
    <row r="7" spans="1:353" ht="20.100000000000001" customHeight="1">
      <c r="A7" s="485" t="s">
        <v>285</v>
      </c>
      <c r="B7" s="486"/>
      <c r="C7" s="486"/>
      <c r="D7" s="486"/>
      <c r="E7" s="486"/>
      <c r="F7" s="487"/>
      <c r="G7" s="488" t="s">
        <v>286</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285</v>
      </c>
      <c r="BE7" s="486"/>
      <c r="BF7" s="486"/>
      <c r="BG7" s="486"/>
      <c r="BH7" s="486"/>
      <c r="BI7" s="487"/>
      <c r="BJ7" s="488" t="s">
        <v>287</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285</v>
      </c>
      <c r="DH7" s="486"/>
      <c r="DI7" s="486"/>
      <c r="DJ7" s="486"/>
      <c r="DK7" s="486"/>
      <c r="DL7" s="487"/>
      <c r="DM7" s="488" t="s">
        <v>288</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285</v>
      </c>
      <c r="FK7" s="486"/>
      <c r="FL7" s="486"/>
      <c r="FM7" s="486"/>
      <c r="FN7" s="486"/>
      <c r="FO7" s="487"/>
      <c r="FP7" s="491" t="s">
        <v>289</v>
      </c>
      <c r="FQ7" s="492"/>
      <c r="FR7" s="492"/>
      <c r="FS7" s="492"/>
      <c r="FT7" s="492"/>
      <c r="FU7" s="492"/>
      <c r="FV7" s="493" t="s">
        <v>290</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291</v>
      </c>
      <c r="FQ8" s="518"/>
      <c r="FR8" s="519"/>
      <c r="FS8" s="520" t="s">
        <v>292</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293</v>
      </c>
      <c r="B9" s="530" t="s">
        <v>294</v>
      </c>
      <c r="C9" s="531" t="s">
        <v>295</v>
      </c>
      <c r="D9" s="531" t="s">
        <v>567</v>
      </c>
      <c r="E9" s="532" t="s">
        <v>568</v>
      </c>
      <c r="F9" s="533" t="s">
        <v>298</v>
      </c>
      <c r="G9" s="534" t="s">
        <v>569</v>
      </c>
      <c r="H9" s="535" t="s">
        <v>570</v>
      </c>
      <c r="I9" s="536" t="s">
        <v>301</v>
      </c>
      <c r="J9" s="535" t="s">
        <v>570</v>
      </c>
      <c r="K9" s="536" t="s">
        <v>301</v>
      </c>
      <c r="L9" s="535" t="s">
        <v>570</v>
      </c>
      <c r="M9" s="536" t="s">
        <v>301</v>
      </c>
      <c r="N9" s="535" t="s">
        <v>570</v>
      </c>
      <c r="O9" s="536" t="s">
        <v>301</v>
      </c>
      <c r="P9" s="535" t="s">
        <v>570</v>
      </c>
      <c r="Q9" s="536" t="s">
        <v>301</v>
      </c>
      <c r="R9" s="535" t="s">
        <v>570</v>
      </c>
      <c r="S9" s="536" t="s">
        <v>301</v>
      </c>
      <c r="T9" s="535" t="s">
        <v>570</v>
      </c>
      <c r="U9" s="536" t="s">
        <v>301</v>
      </c>
      <c r="V9" s="535" t="s">
        <v>570</v>
      </c>
      <c r="W9" s="536" t="s">
        <v>301</v>
      </c>
      <c r="X9" s="535" t="s">
        <v>570</v>
      </c>
      <c r="Y9" s="536" t="s">
        <v>301</v>
      </c>
      <c r="Z9" s="535" t="s">
        <v>570</v>
      </c>
      <c r="AA9" s="536" t="s">
        <v>301</v>
      </c>
      <c r="AB9" s="535" t="s">
        <v>570</v>
      </c>
      <c r="AC9" s="536" t="s">
        <v>301</v>
      </c>
      <c r="AD9" s="535" t="s">
        <v>570</v>
      </c>
      <c r="AE9" s="536" t="s">
        <v>301</v>
      </c>
      <c r="AF9" s="535" t="s">
        <v>570</v>
      </c>
      <c r="AG9" s="536" t="s">
        <v>301</v>
      </c>
      <c r="AH9" s="535" t="s">
        <v>570</v>
      </c>
      <c r="AI9" s="536" t="s">
        <v>301</v>
      </c>
      <c r="AJ9" s="535" t="s">
        <v>570</v>
      </c>
      <c r="AK9" s="536" t="s">
        <v>301</v>
      </c>
      <c r="AL9" s="535" t="s">
        <v>570</v>
      </c>
      <c r="AM9" s="536" t="s">
        <v>301</v>
      </c>
      <c r="AN9" s="535" t="s">
        <v>570</v>
      </c>
      <c r="AO9" s="536" t="s">
        <v>301</v>
      </c>
      <c r="AP9" s="535" t="s">
        <v>570</v>
      </c>
      <c r="AQ9" s="536" t="s">
        <v>301</v>
      </c>
      <c r="AR9" s="535" t="s">
        <v>570</v>
      </c>
      <c r="AS9" s="536" t="s">
        <v>301</v>
      </c>
      <c r="AT9" s="535" t="s">
        <v>570</v>
      </c>
      <c r="AU9" s="536" t="s">
        <v>301</v>
      </c>
      <c r="AV9" s="535" t="s">
        <v>570</v>
      </c>
      <c r="AW9" s="536" t="s">
        <v>301</v>
      </c>
      <c r="AX9" s="535" t="s">
        <v>570</v>
      </c>
      <c r="AY9" s="536" t="s">
        <v>301</v>
      </c>
      <c r="AZ9" s="535" t="s">
        <v>570</v>
      </c>
      <c r="BA9" s="536" t="s">
        <v>301</v>
      </c>
      <c r="BB9" s="537" t="s">
        <v>302</v>
      </c>
      <c r="BC9" s="500"/>
      <c r="BD9" s="529" t="s">
        <v>293</v>
      </c>
      <c r="BE9" s="530" t="s">
        <v>294</v>
      </c>
      <c r="BF9" s="531" t="s">
        <v>295</v>
      </c>
      <c r="BG9" s="531" t="s">
        <v>567</v>
      </c>
      <c r="BH9" s="532" t="s">
        <v>568</v>
      </c>
      <c r="BI9" s="533" t="s">
        <v>298</v>
      </c>
      <c r="BJ9" s="534" t="s">
        <v>569</v>
      </c>
      <c r="BK9" s="535" t="s">
        <v>570</v>
      </c>
      <c r="BL9" s="536" t="s">
        <v>301</v>
      </c>
      <c r="BM9" s="535" t="s">
        <v>570</v>
      </c>
      <c r="BN9" s="536" t="s">
        <v>301</v>
      </c>
      <c r="BO9" s="535" t="s">
        <v>570</v>
      </c>
      <c r="BP9" s="536" t="s">
        <v>301</v>
      </c>
      <c r="BQ9" s="535" t="s">
        <v>570</v>
      </c>
      <c r="BR9" s="536" t="s">
        <v>301</v>
      </c>
      <c r="BS9" s="535" t="s">
        <v>570</v>
      </c>
      <c r="BT9" s="536" t="s">
        <v>301</v>
      </c>
      <c r="BU9" s="535" t="s">
        <v>570</v>
      </c>
      <c r="BV9" s="536" t="s">
        <v>301</v>
      </c>
      <c r="BW9" s="535" t="s">
        <v>570</v>
      </c>
      <c r="BX9" s="536" t="s">
        <v>301</v>
      </c>
      <c r="BY9" s="535" t="s">
        <v>570</v>
      </c>
      <c r="BZ9" s="536" t="s">
        <v>301</v>
      </c>
      <c r="CA9" s="535" t="s">
        <v>570</v>
      </c>
      <c r="CB9" s="536" t="s">
        <v>301</v>
      </c>
      <c r="CC9" s="535" t="s">
        <v>570</v>
      </c>
      <c r="CD9" s="536" t="s">
        <v>301</v>
      </c>
      <c r="CE9" s="535" t="s">
        <v>570</v>
      </c>
      <c r="CF9" s="536" t="s">
        <v>301</v>
      </c>
      <c r="CG9" s="535" t="s">
        <v>570</v>
      </c>
      <c r="CH9" s="536" t="s">
        <v>301</v>
      </c>
      <c r="CI9" s="535" t="s">
        <v>570</v>
      </c>
      <c r="CJ9" s="536" t="s">
        <v>301</v>
      </c>
      <c r="CK9" s="535" t="s">
        <v>570</v>
      </c>
      <c r="CL9" s="536" t="s">
        <v>301</v>
      </c>
      <c r="CM9" s="535" t="s">
        <v>570</v>
      </c>
      <c r="CN9" s="536" t="s">
        <v>301</v>
      </c>
      <c r="CO9" s="535" t="s">
        <v>570</v>
      </c>
      <c r="CP9" s="536" t="s">
        <v>301</v>
      </c>
      <c r="CQ9" s="535" t="s">
        <v>570</v>
      </c>
      <c r="CR9" s="536" t="s">
        <v>301</v>
      </c>
      <c r="CS9" s="535" t="s">
        <v>570</v>
      </c>
      <c r="CT9" s="536" t="s">
        <v>301</v>
      </c>
      <c r="CU9" s="535" t="s">
        <v>570</v>
      </c>
      <c r="CV9" s="536" t="s">
        <v>301</v>
      </c>
      <c r="CW9" s="535" t="s">
        <v>570</v>
      </c>
      <c r="CX9" s="536" t="s">
        <v>301</v>
      </c>
      <c r="CY9" s="535" t="s">
        <v>570</v>
      </c>
      <c r="CZ9" s="536" t="s">
        <v>301</v>
      </c>
      <c r="DA9" s="535" t="s">
        <v>570</v>
      </c>
      <c r="DB9" s="536" t="s">
        <v>301</v>
      </c>
      <c r="DC9" s="535" t="s">
        <v>570</v>
      </c>
      <c r="DD9" s="536" t="s">
        <v>301</v>
      </c>
      <c r="DE9" s="537" t="s">
        <v>302</v>
      </c>
      <c r="DF9" s="500"/>
      <c r="DG9" s="529" t="s">
        <v>293</v>
      </c>
      <c r="DH9" s="530" t="s">
        <v>294</v>
      </c>
      <c r="DI9" s="531" t="s">
        <v>295</v>
      </c>
      <c r="DJ9" s="531" t="s">
        <v>567</v>
      </c>
      <c r="DK9" s="532" t="s">
        <v>568</v>
      </c>
      <c r="DL9" s="533" t="s">
        <v>298</v>
      </c>
      <c r="DM9" s="534" t="s">
        <v>569</v>
      </c>
      <c r="DN9" s="535" t="s">
        <v>570</v>
      </c>
      <c r="DO9" s="536" t="s">
        <v>301</v>
      </c>
      <c r="DP9" s="535" t="s">
        <v>570</v>
      </c>
      <c r="DQ9" s="536" t="s">
        <v>301</v>
      </c>
      <c r="DR9" s="535" t="s">
        <v>570</v>
      </c>
      <c r="DS9" s="536" t="s">
        <v>301</v>
      </c>
      <c r="DT9" s="535" t="s">
        <v>570</v>
      </c>
      <c r="DU9" s="536" t="s">
        <v>301</v>
      </c>
      <c r="DV9" s="535" t="s">
        <v>570</v>
      </c>
      <c r="DW9" s="536" t="s">
        <v>301</v>
      </c>
      <c r="DX9" s="535" t="s">
        <v>570</v>
      </c>
      <c r="DY9" s="536" t="s">
        <v>301</v>
      </c>
      <c r="DZ9" s="535" t="s">
        <v>570</v>
      </c>
      <c r="EA9" s="536" t="s">
        <v>301</v>
      </c>
      <c r="EB9" s="535" t="s">
        <v>570</v>
      </c>
      <c r="EC9" s="536" t="s">
        <v>301</v>
      </c>
      <c r="ED9" s="535" t="s">
        <v>570</v>
      </c>
      <c r="EE9" s="536" t="s">
        <v>301</v>
      </c>
      <c r="EF9" s="535" t="s">
        <v>570</v>
      </c>
      <c r="EG9" s="536" t="s">
        <v>301</v>
      </c>
      <c r="EH9" s="535" t="s">
        <v>570</v>
      </c>
      <c r="EI9" s="536" t="s">
        <v>301</v>
      </c>
      <c r="EJ9" s="535" t="s">
        <v>570</v>
      </c>
      <c r="EK9" s="536" t="s">
        <v>301</v>
      </c>
      <c r="EL9" s="535" t="s">
        <v>570</v>
      </c>
      <c r="EM9" s="536" t="s">
        <v>301</v>
      </c>
      <c r="EN9" s="535" t="s">
        <v>570</v>
      </c>
      <c r="EO9" s="536" t="s">
        <v>301</v>
      </c>
      <c r="EP9" s="535" t="s">
        <v>570</v>
      </c>
      <c r="EQ9" s="536" t="s">
        <v>301</v>
      </c>
      <c r="ER9" s="535" t="s">
        <v>570</v>
      </c>
      <c r="ES9" s="536" t="s">
        <v>301</v>
      </c>
      <c r="ET9" s="535" t="s">
        <v>570</v>
      </c>
      <c r="EU9" s="536" t="s">
        <v>301</v>
      </c>
      <c r="EV9" s="535" t="s">
        <v>570</v>
      </c>
      <c r="EW9" s="536" t="s">
        <v>301</v>
      </c>
      <c r="EX9" s="535" t="s">
        <v>570</v>
      </c>
      <c r="EY9" s="536" t="s">
        <v>301</v>
      </c>
      <c r="EZ9" s="535" t="s">
        <v>570</v>
      </c>
      <c r="FA9" s="536" t="s">
        <v>301</v>
      </c>
      <c r="FB9" s="535" t="s">
        <v>570</v>
      </c>
      <c r="FC9" s="536" t="s">
        <v>301</v>
      </c>
      <c r="FD9" s="535" t="s">
        <v>570</v>
      </c>
      <c r="FE9" s="536" t="s">
        <v>301</v>
      </c>
      <c r="FF9" s="535" t="s">
        <v>570</v>
      </c>
      <c r="FG9" s="536" t="s">
        <v>301</v>
      </c>
      <c r="FH9" s="537" t="s">
        <v>302</v>
      </c>
      <c r="FI9" s="538"/>
      <c r="FJ9" s="539" t="s">
        <v>293</v>
      </c>
      <c r="FK9" s="530" t="s">
        <v>294</v>
      </c>
      <c r="FL9" s="531" t="s">
        <v>295</v>
      </c>
      <c r="FM9" s="531" t="s">
        <v>567</v>
      </c>
      <c r="FN9" s="532" t="s">
        <v>568</v>
      </c>
      <c r="FO9" s="533" t="s">
        <v>298</v>
      </c>
      <c r="FP9" s="540" t="s">
        <v>44</v>
      </c>
      <c r="FQ9" s="541" t="s">
        <v>301</v>
      </c>
      <c r="FR9" s="535" t="s">
        <v>302</v>
      </c>
      <c r="FS9" s="542" t="s">
        <v>44</v>
      </c>
      <c r="FT9" s="541" t="s">
        <v>301</v>
      </c>
      <c r="FU9" s="535" t="s">
        <v>302</v>
      </c>
      <c r="FV9" s="522"/>
      <c r="FW9" s="523"/>
      <c r="FX9" s="523"/>
      <c r="FY9" s="523"/>
      <c r="FZ9" s="523"/>
      <c r="GA9" s="523"/>
      <c r="GB9" s="523"/>
      <c r="GC9" s="523"/>
      <c r="GD9" s="543"/>
      <c r="GE9" s="544"/>
      <c r="GF9" s="496"/>
      <c r="GG9" s="545"/>
      <c r="GH9" s="545"/>
      <c r="GI9" s="545"/>
      <c r="GJ9" s="526"/>
      <c r="GK9" s="527" t="s">
        <v>442</v>
      </c>
      <c r="GL9" s="526"/>
      <c r="GM9" s="527"/>
      <c r="GN9" s="526"/>
      <c r="GO9" s="546">
        <v>0.92</v>
      </c>
      <c r="GP9" s="526"/>
      <c r="GQ9" s="526"/>
      <c r="GR9" s="526"/>
      <c r="GS9" s="526"/>
      <c r="GT9" s="547"/>
      <c r="GU9" s="480" t="s">
        <v>443</v>
      </c>
      <c r="GV9" s="414"/>
      <c r="GW9" s="480"/>
      <c r="GX9" s="548">
        <v>1</v>
      </c>
      <c r="GY9" s="480"/>
      <c r="GZ9" s="483"/>
      <c r="HA9" s="527"/>
      <c r="HB9" s="527"/>
      <c r="HC9" s="527"/>
      <c r="HD9" s="438"/>
      <c r="HE9" s="438"/>
      <c r="HF9" s="1451"/>
      <c r="HG9" s="1451"/>
    </row>
    <row r="10" spans="1:353" ht="20.100000000000001" customHeight="1">
      <c r="A10" s="549"/>
      <c r="B10" s="550" t="s">
        <v>232</v>
      </c>
      <c r="C10" s="551" t="s">
        <v>70</v>
      </c>
      <c r="D10" s="552">
        <f>ROUND(5.4*0.85,2)</f>
        <v>4.59</v>
      </c>
      <c r="E10" s="550" t="s">
        <v>349</v>
      </c>
      <c r="F10" s="551" t="s">
        <v>191</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571</v>
      </c>
      <c r="FS10" s="563"/>
      <c r="FT10" s="555"/>
      <c r="FU10" s="564" t="s">
        <v>571</v>
      </c>
      <c r="FV10" s="565" t="s">
        <v>304</v>
      </c>
      <c r="FW10" s="1265"/>
      <c r="FX10" s="1266" t="s">
        <v>305</v>
      </c>
      <c r="FY10" s="1267"/>
      <c r="FZ10" s="1268" t="s">
        <v>306</v>
      </c>
      <c r="GA10" s="1269"/>
      <c r="GB10" s="1270" t="s">
        <v>581</v>
      </c>
      <c r="GC10" s="1271"/>
      <c r="GD10" s="573" t="s">
        <v>582</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571</v>
      </c>
      <c r="FS11" s="588"/>
      <c r="FT11" s="583"/>
      <c r="FU11" s="589" t="s">
        <v>307</v>
      </c>
      <c r="FV11" s="590"/>
      <c r="FW11" s="591"/>
      <c r="FX11" s="592"/>
      <c r="FY11" s="593"/>
      <c r="FZ11" s="594"/>
      <c r="GA11" s="595"/>
      <c r="GB11" s="596"/>
      <c r="GC11" s="597"/>
      <c r="GD11" s="596"/>
      <c r="GE11" s="598"/>
      <c r="GF11" s="496"/>
      <c r="GG11" s="599"/>
      <c r="GH11" s="599"/>
      <c r="GI11" s="599"/>
      <c r="GJ11" s="526"/>
      <c r="GK11" s="577" t="s">
        <v>444</v>
      </c>
      <c r="GL11" s="414"/>
      <c r="GM11" s="480"/>
      <c r="GN11" s="483"/>
      <c r="GO11" s="480"/>
      <c r="GP11" s="414"/>
      <c r="GQ11" s="526"/>
      <c r="GR11" s="526"/>
      <c r="GS11" s="526"/>
      <c r="GT11" s="545"/>
      <c r="GU11" s="577" t="s">
        <v>445</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571</v>
      </c>
      <c r="FS12" s="588"/>
      <c r="FT12" s="583"/>
      <c r="FU12" s="589" t="s">
        <v>307</v>
      </c>
      <c r="FV12" s="590"/>
      <c r="FW12" s="591"/>
      <c r="FX12" s="592"/>
      <c r="FY12" s="593"/>
      <c r="FZ12" s="594"/>
      <c r="GA12" s="595"/>
      <c r="GB12" s="596"/>
      <c r="GC12" s="597"/>
      <c r="GD12" s="596"/>
      <c r="GE12" s="598"/>
      <c r="GF12" s="496"/>
      <c r="GG12" s="599"/>
      <c r="GH12" s="599"/>
      <c r="GI12" s="599"/>
      <c r="GJ12" s="414"/>
      <c r="GK12" s="600" t="s">
        <v>365</v>
      </c>
      <c r="GL12" s="601"/>
      <c r="GM12" s="602" t="s">
        <v>446</v>
      </c>
      <c r="GN12" s="603" t="s">
        <v>447</v>
      </c>
      <c r="GO12" s="604" t="s">
        <v>448</v>
      </c>
      <c r="GP12" s="605" t="s">
        <v>449</v>
      </c>
      <c r="GQ12" s="604" t="s">
        <v>450</v>
      </c>
      <c r="GR12" s="604" t="s">
        <v>451</v>
      </c>
      <c r="GS12" s="606"/>
      <c r="GT12" s="545"/>
      <c r="GU12" s="600" t="s">
        <v>365</v>
      </c>
      <c r="GV12" s="601"/>
      <c r="GW12" s="602" t="s">
        <v>446</v>
      </c>
      <c r="GX12" s="607" t="s">
        <v>452</v>
      </c>
      <c r="GY12" s="608"/>
      <c r="GZ12" s="609" t="s">
        <v>448</v>
      </c>
      <c r="HA12" s="610" t="s">
        <v>453</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307</v>
      </c>
      <c r="FS13" s="623"/>
      <c r="FT13" s="618"/>
      <c r="FU13" s="624" t="s">
        <v>571</v>
      </c>
      <c r="FV13" s="590"/>
      <c r="FW13" s="591"/>
      <c r="FX13" s="592"/>
      <c r="FY13" s="593"/>
      <c r="FZ13" s="594"/>
      <c r="GA13" s="595"/>
      <c r="GB13" s="596"/>
      <c r="GC13" s="597"/>
      <c r="GD13" s="596"/>
      <c r="GE13" s="598"/>
      <c r="GF13" s="496"/>
      <c r="GG13" s="599"/>
      <c r="GH13" s="599"/>
      <c r="GI13" s="599"/>
      <c r="GJ13" s="414"/>
      <c r="GK13" s="625">
        <v>208</v>
      </c>
      <c r="GL13" s="626"/>
      <c r="GM13" s="627" t="s">
        <v>585</v>
      </c>
      <c r="GN13" s="628">
        <v>5.4</v>
      </c>
      <c r="GO13" s="629">
        <v>1.8</v>
      </c>
      <c r="GP13" s="629">
        <v>1</v>
      </c>
      <c r="GQ13" s="630">
        <v>9.7200000000000006</v>
      </c>
      <c r="GR13" s="631">
        <v>5.4</v>
      </c>
      <c r="GS13" s="575"/>
      <c r="GT13" s="414"/>
      <c r="GU13" s="625">
        <v>208</v>
      </c>
      <c r="GV13" s="626"/>
      <c r="GW13" s="632" t="s">
        <v>586</v>
      </c>
      <c r="GX13" s="633">
        <v>5.4</v>
      </c>
      <c r="GY13" s="634"/>
      <c r="GZ13" s="635">
        <v>0.3</v>
      </c>
      <c r="HA13" s="636">
        <v>1.62</v>
      </c>
      <c r="HB13" s="637"/>
      <c r="HC13" s="527"/>
      <c r="HD13" s="792"/>
      <c r="HE13" s="438"/>
      <c r="HF13" s="387"/>
      <c r="HG13" s="387"/>
    </row>
    <row r="14" spans="1:353" ht="20.100000000000001" customHeight="1">
      <c r="A14" s="638"/>
      <c r="B14" s="639"/>
      <c r="C14" s="639"/>
      <c r="D14" s="640" t="s">
        <v>572</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572</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572</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572</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309</v>
      </c>
      <c r="B15" s="655" t="s">
        <v>294</v>
      </c>
      <c r="C15" s="656" t="s">
        <v>295</v>
      </c>
      <c r="D15" s="657" t="s">
        <v>567</v>
      </c>
      <c r="E15" s="657" t="s">
        <v>310</v>
      </c>
      <c r="F15" s="658" t="s">
        <v>110</v>
      </c>
      <c r="G15" s="659" t="s">
        <v>573</v>
      </c>
      <c r="H15" s="660" t="s">
        <v>574</v>
      </c>
      <c r="I15" s="661" t="s">
        <v>313</v>
      </c>
      <c r="J15" s="660" t="s">
        <v>525</v>
      </c>
      <c r="K15" s="661" t="s">
        <v>313</v>
      </c>
      <c r="L15" s="660" t="s">
        <v>574</v>
      </c>
      <c r="M15" s="661" t="s">
        <v>313</v>
      </c>
      <c r="N15" s="660" t="s">
        <v>526</v>
      </c>
      <c r="O15" s="661" t="s">
        <v>313</v>
      </c>
      <c r="P15" s="660" t="s">
        <v>574</v>
      </c>
      <c r="Q15" s="661" t="s">
        <v>313</v>
      </c>
      <c r="R15" s="660" t="s">
        <v>574</v>
      </c>
      <c r="S15" s="661" t="s">
        <v>313</v>
      </c>
      <c r="T15" s="660" t="s">
        <v>526</v>
      </c>
      <c r="U15" s="661" t="s">
        <v>313</v>
      </c>
      <c r="V15" s="660" t="s">
        <v>526</v>
      </c>
      <c r="W15" s="661" t="s">
        <v>313</v>
      </c>
      <c r="X15" s="660" t="s">
        <v>525</v>
      </c>
      <c r="Y15" s="661" t="s">
        <v>313</v>
      </c>
      <c r="Z15" s="660" t="s">
        <v>574</v>
      </c>
      <c r="AA15" s="661" t="s">
        <v>313</v>
      </c>
      <c r="AB15" s="660" t="s">
        <v>526</v>
      </c>
      <c r="AC15" s="661" t="s">
        <v>313</v>
      </c>
      <c r="AD15" s="660" t="s">
        <v>574</v>
      </c>
      <c r="AE15" s="661" t="s">
        <v>313</v>
      </c>
      <c r="AF15" s="660" t="s">
        <v>525</v>
      </c>
      <c r="AG15" s="661" t="s">
        <v>313</v>
      </c>
      <c r="AH15" s="660" t="s">
        <v>574</v>
      </c>
      <c r="AI15" s="661" t="s">
        <v>313</v>
      </c>
      <c r="AJ15" s="660" t="s">
        <v>525</v>
      </c>
      <c r="AK15" s="661" t="s">
        <v>313</v>
      </c>
      <c r="AL15" s="660" t="s">
        <v>525</v>
      </c>
      <c r="AM15" s="661" t="s">
        <v>313</v>
      </c>
      <c r="AN15" s="660" t="s">
        <v>525</v>
      </c>
      <c r="AO15" s="661" t="s">
        <v>313</v>
      </c>
      <c r="AP15" s="660" t="s">
        <v>526</v>
      </c>
      <c r="AQ15" s="661" t="s">
        <v>313</v>
      </c>
      <c r="AR15" s="660" t="s">
        <v>574</v>
      </c>
      <c r="AS15" s="661" t="s">
        <v>313</v>
      </c>
      <c r="AT15" s="660" t="s">
        <v>525</v>
      </c>
      <c r="AU15" s="661" t="s">
        <v>313</v>
      </c>
      <c r="AV15" s="660" t="s">
        <v>526</v>
      </c>
      <c r="AW15" s="661" t="s">
        <v>313</v>
      </c>
      <c r="AX15" s="660" t="s">
        <v>574</v>
      </c>
      <c r="AY15" s="661" t="s">
        <v>313</v>
      </c>
      <c r="AZ15" s="660" t="s">
        <v>526</v>
      </c>
      <c r="BA15" s="661" t="s">
        <v>313</v>
      </c>
      <c r="BB15" s="662" t="s">
        <v>315</v>
      </c>
      <c r="BC15" s="663"/>
      <c r="BD15" s="529" t="s">
        <v>309</v>
      </c>
      <c r="BE15" s="655" t="s">
        <v>294</v>
      </c>
      <c r="BF15" s="656" t="s">
        <v>295</v>
      </c>
      <c r="BG15" s="657" t="s">
        <v>567</v>
      </c>
      <c r="BH15" s="657" t="s">
        <v>310</v>
      </c>
      <c r="BI15" s="658" t="s">
        <v>110</v>
      </c>
      <c r="BJ15" s="659" t="s">
        <v>573</v>
      </c>
      <c r="BK15" s="660" t="s">
        <v>574</v>
      </c>
      <c r="BL15" s="661" t="s">
        <v>313</v>
      </c>
      <c r="BM15" s="660" t="s">
        <v>526</v>
      </c>
      <c r="BN15" s="661" t="s">
        <v>313</v>
      </c>
      <c r="BO15" s="660" t="s">
        <v>574</v>
      </c>
      <c r="BP15" s="661" t="s">
        <v>313</v>
      </c>
      <c r="BQ15" s="660" t="s">
        <v>574</v>
      </c>
      <c r="BR15" s="661" t="s">
        <v>313</v>
      </c>
      <c r="BS15" s="660" t="s">
        <v>574</v>
      </c>
      <c r="BT15" s="661" t="s">
        <v>313</v>
      </c>
      <c r="BU15" s="660" t="s">
        <v>574</v>
      </c>
      <c r="BV15" s="661" t="s">
        <v>313</v>
      </c>
      <c r="BW15" s="660" t="s">
        <v>574</v>
      </c>
      <c r="BX15" s="661" t="s">
        <v>313</v>
      </c>
      <c r="BY15" s="660" t="s">
        <v>574</v>
      </c>
      <c r="BZ15" s="661" t="s">
        <v>313</v>
      </c>
      <c r="CA15" s="660" t="s">
        <v>575</v>
      </c>
      <c r="CB15" s="661" t="s">
        <v>313</v>
      </c>
      <c r="CC15" s="660" t="s">
        <v>525</v>
      </c>
      <c r="CD15" s="661" t="s">
        <v>313</v>
      </c>
      <c r="CE15" s="660" t="s">
        <v>574</v>
      </c>
      <c r="CF15" s="661" t="s">
        <v>313</v>
      </c>
      <c r="CG15" s="660" t="s">
        <v>525</v>
      </c>
      <c r="CH15" s="661" t="s">
        <v>313</v>
      </c>
      <c r="CI15" s="660" t="s">
        <v>574</v>
      </c>
      <c r="CJ15" s="661" t="s">
        <v>313</v>
      </c>
      <c r="CK15" s="660" t="s">
        <v>574</v>
      </c>
      <c r="CL15" s="661" t="s">
        <v>313</v>
      </c>
      <c r="CM15" s="660" t="s">
        <v>574</v>
      </c>
      <c r="CN15" s="661" t="s">
        <v>313</v>
      </c>
      <c r="CO15" s="660" t="s">
        <v>574</v>
      </c>
      <c r="CP15" s="661" t="s">
        <v>313</v>
      </c>
      <c r="CQ15" s="660" t="s">
        <v>525</v>
      </c>
      <c r="CR15" s="661" t="s">
        <v>313</v>
      </c>
      <c r="CS15" s="660" t="s">
        <v>574</v>
      </c>
      <c r="CT15" s="661" t="s">
        <v>313</v>
      </c>
      <c r="CU15" s="660" t="s">
        <v>525</v>
      </c>
      <c r="CV15" s="661" t="s">
        <v>313</v>
      </c>
      <c r="CW15" s="660" t="s">
        <v>574</v>
      </c>
      <c r="CX15" s="661" t="s">
        <v>313</v>
      </c>
      <c r="CY15" s="660" t="s">
        <v>526</v>
      </c>
      <c r="CZ15" s="661" t="s">
        <v>313</v>
      </c>
      <c r="DA15" s="660" t="s">
        <v>525</v>
      </c>
      <c r="DB15" s="661" t="s">
        <v>313</v>
      </c>
      <c r="DC15" s="660" t="s">
        <v>574</v>
      </c>
      <c r="DD15" s="661" t="s">
        <v>313</v>
      </c>
      <c r="DE15" s="662" t="s">
        <v>315</v>
      </c>
      <c r="DF15" s="663"/>
      <c r="DG15" s="529" t="s">
        <v>309</v>
      </c>
      <c r="DH15" s="655" t="s">
        <v>294</v>
      </c>
      <c r="DI15" s="656" t="s">
        <v>295</v>
      </c>
      <c r="DJ15" s="657" t="s">
        <v>567</v>
      </c>
      <c r="DK15" s="657" t="s">
        <v>310</v>
      </c>
      <c r="DL15" s="658" t="s">
        <v>110</v>
      </c>
      <c r="DM15" s="659" t="s">
        <v>576</v>
      </c>
      <c r="DN15" s="660" t="s">
        <v>574</v>
      </c>
      <c r="DO15" s="661" t="s">
        <v>313</v>
      </c>
      <c r="DP15" s="660" t="s">
        <v>574</v>
      </c>
      <c r="DQ15" s="661" t="s">
        <v>313</v>
      </c>
      <c r="DR15" s="660" t="s">
        <v>525</v>
      </c>
      <c r="DS15" s="661" t="s">
        <v>313</v>
      </c>
      <c r="DT15" s="660" t="s">
        <v>574</v>
      </c>
      <c r="DU15" s="661" t="s">
        <v>313</v>
      </c>
      <c r="DV15" s="660" t="s">
        <v>526</v>
      </c>
      <c r="DW15" s="661" t="s">
        <v>313</v>
      </c>
      <c r="DX15" s="660" t="s">
        <v>574</v>
      </c>
      <c r="DY15" s="661" t="s">
        <v>313</v>
      </c>
      <c r="DZ15" s="660" t="s">
        <v>574</v>
      </c>
      <c r="EA15" s="661" t="s">
        <v>313</v>
      </c>
      <c r="EB15" s="660" t="s">
        <v>526</v>
      </c>
      <c r="EC15" s="661" t="s">
        <v>313</v>
      </c>
      <c r="ED15" s="660" t="s">
        <v>526</v>
      </c>
      <c r="EE15" s="661" t="s">
        <v>313</v>
      </c>
      <c r="EF15" s="660" t="s">
        <v>525</v>
      </c>
      <c r="EG15" s="661" t="s">
        <v>313</v>
      </c>
      <c r="EH15" s="660" t="s">
        <v>574</v>
      </c>
      <c r="EI15" s="661" t="s">
        <v>313</v>
      </c>
      <c r="EJ15" s="660" t="s">
        <v>526</v>
      </c>
      <c r="EK15" s="661" t="s">
        <v>313</v>
      </c>
      <c r="EL15" s="660" t="s">
        <v>574</v>
      </c>
      <c r="EM15" s="661" t="s">
        <v>313</v>
      </c>
      <c r="EN15" s="660" t="s">
        <v>525</v>
      </c>
      <c r="EO15" s="661" t="s">
        <v>313</v>
      </c>
      <c r="EP15" s="660" t="s">
        <v>574</v>
      </c>
      <c r="EQ15" s="661" t="s">
        <v>313</v>
      </c>
      <c r="ER15" s="660" t="s">
        <v>525</v>
      </c>
      <c r="ES15" s="661" t="s">
        <v>313</v>
      </c>
      <c r="ET15" s="660" t="s">
        <v>525</v>
      </c>
      <c r="EU15" s="661" t="s">
        <v>313</v>
      </c>
      <c r="EV15" s="660" t="s">
        <v>525</v>
      </c>
      <c r="EW15" s="661" t="s">
        <v>313</v>
      </c>
      <c r="EX15" s="660" t="s">
        <v>526</v>
      </c>
      <c r="EY15" s="661" t="s">
        <v>313</v>
      </c>
      <c r="EZ15" s="660" t="s">
        <v>574</v>
      </c>
      <c r="FA15" s="661" t="s">
        <v>313</v>
      </c>
      <c r="FB15" s="660" t="s">
        <v>525</v>
      </c>
      <c r="FC15" s="661" t="s">
        <v>313</v>
      </c>
      <c r="FD15" s="660" t="s">
        <v>526</v>
      </c>
      <c r="FE15" s="661" t="s">
        <v>313</v>
      </c>
      <c r="FF15" s="660" t="s">
        <v>574</v>
      </c>
      <c r="FG15" s="661" t="s">
        <v>313</v>
      </c>
      <c r="FH15" s="662" t="s">
        <v>315</v>
      </c>
      <c r="FI15" s="664"/>
      <c r="FJ15" s="539" t="s">
        <v>309</v>
      </c>
      <c r="FK15" s="655" t="s">
        <v>294</v>
      </c>
      <c r="FL15" s="656" t="s">
        <v>295</v>
      </c>
      <c r="FM15" s="657" t="s">
        <v>528</v>
      </c>
      <c r="FN15" s="657" t="s">
        <v>310</v>
      </c>
      <c r="FO15" s="658" t="s">
        <v>110</v>
      </c>
      <c r="FP15" s="665" t="s">
        <v>44</v>
      </c>
      <c r="FQ15" s="666" t="s">
        <v>313</v>
      </c>
      <c r="FR15" s="660" t="s">
        <v>315</v>
      </c>
      <c r="FS15" s="667" t="s">
        <v>44</v>
      </c>
      <c r="FT15" s="666" t="s">
        <v>313</v>
      </c>
      <c r="FU15" s="668" t="s">
        <v>315</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68</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222</v>
      </c>
      <c r="BF16" s="672" t="s">
        <v>68</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222</v>
      </c>
      <c r="DI16" s="672" t="s">
        <v>68</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222</v>
      </c>
      <c r="FL16" s="672" t="s">
        <v>68</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222</v>
      </c>
      <c r="C17" s="684" t="s">
        <v>70</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222</v>
      </c>
      <c r="BF17" s="684" t="s">
        <v>70</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222</v>
      </c>
      <c r="DI17" s="684" t="s">
        <v>70</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222</v>
      </c>
      <c r="FL17" s="684" t="s">
        <v>70</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232</v>
      </c>
      <c r="C18" s="684" t="s">
        <v>70</v>
      </c>
      <c r="D18" s="580">
        <v>5.4</v>
      </c>
      <c r="E18" s="685" t="s">
        <v>348</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232</v>
      </c>
      <c r="BF18" s="684" t="s">
        <v>70</v>
      </c>
      <c r="BG18" s="580">
        <v>5.4</v>
      </c>
      <c r="BH18" s="685" t="s">
        <v>348</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232</v>
      </c>
      <c r="DI18" s="684" t="s">
        <v>70</v>
      </c>
      <c r="DJ18" s="580">
        <v>5.4</v>
      </c>
      <c r="DK18" s="685" t="s">
        <v>348</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232</v>
      </c>
      <c r="FL18" s="684" t="s">
        <v>70</v>
      </c>
      <c r="FM18" s="580">
        <v>5.4</v>
      </c>
      <c r="FN18" s="685" t="s">
        <v>348</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253</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253</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253</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253</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253</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253</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253</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253</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253</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253</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253</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253</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456</v>
      </c>
      <c r="GL21" s="695"/>
      <c r="GM21" s="696"/>
      <c r="GN21" s="635">
        <v>5.4</v>
      </c>
      <c r="GO21" s="697"/>
      <c r="GP21" s="698"/>
      <c r="GQ21" s="630">
        <v>9.7200000000000006</v>
      </c>
      <c r="GR21" s="631">
        <v>5.4</v>
      </c>
      <c r="GS21" s="575"/>
      <c r="GT21" s="670"/>
      <c r="GU21" s="694" t="s">
        <v>456</v>
      </c>
      <c r="GV21" s="695"/>
      <c r="GW21" s="696"/>
      <c r="GX21" s="699">
        <v>5.4</v>
      </c>
      <c r="GY21" s="700"/>
      <c r="GZ21" s="697"/>
      <c r="HA21" s="701">
        <v>1.62</v>
      </c>
      <c r="HB21" s="702"/>
      <c r="HC21" s="703"/>
      <c r="HD21" s="559"/>
      <c r="HE21" s="612"/>
      <c r="HF21" s="612"/>
      <c r="HG21" s="416"/>
    </row>
    <row r="22" spans="1:218" ht="20.100000000000001" customHeight="1">
      <c r="A22" s="549"/>
      <c r="B22" s="693" t="s">
        <v>241</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241</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241</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241</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457</v>
      </c>
      <c r="GL22" s="705"/>
      <c r="GM22" s="705"/>
      <c r="GN22" s="706"/>
      <c r="GO22" s="630">
        <v>1.8</v>
      </c>
      <c r="GP22" s="630">
        <v>1</v>
      </c>
      <c r="GQ22" s="707"/>
      <c r="GR22" s="708"/>
      <c r="GS22" s="575"/>
      <c r="GT22" s="670"/>
      <c r="GU22" s="704" t="s">
        <v>457</v>
      </c>
      <c r="GV22" s="705"/>
      <c r="GW22" s="705"/>
      <c r="GX22" s="705"/>
      <c r="GY22" s="706"/>
      <c r="GZ22" s="630">
        <v>0.3</v>
      </c>
      <c r="HA22" s="709"/>
      <c r="HB22" s="710"/>
      <c r="HC22" s="414"/>
      <c r="HD22" s="559"/>
      <c r="HE22" s="416"/>
      <c r="HF22" s="416"/>
      <c r="HG22" s="416"/>
    </row>
    <row r="23" spans="1:218" ht="20.100000000000001" customHeight="1">
      <c r="A23" s="549"/>
      <c r="B23" s="693" t="s">
        <v>258</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258</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258</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258</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458</v>
      </c>
      <c r="GL23" s="606"/>
      <c r="GM23" s="711"/>
      <c r="GN23" s="712">
        <v>53.3</v>
      </c>
      <c r="GO23" s="497" t="s">
        <v>459</v>
      </c>
      <c r="GP23" s="712"/>
      <c r="GQ23" s="606"/>
      <c r="GR23" s="612"/>
      <c r="GS23" s="575"/>
      <c r="GT23" s="670"/>
      <c r="GU23" s="606"/>
      <c r="GV23" s="527"/>
      <c r="GW23" s="606"/>
      <c r="GX23" s="606"/>
      <c r="GY23" s="713"/>
      <c r="GZ23" s="714"/>
      <c r="HA23" s="414"/>
      <c r="HB23" s="714" t="s">
        <v>460</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461</v>
      </c>
      <c r="GL24" s="606"/>
      <c r="GM24" s="711"/>
      <c r="GN24" s="712">
        <v>0.1</v>
      </c>
      <c r="GO24" s="712"/>
      <c r="GP24" s="712"/>
      <c r="GQ24" s="606"/>
      <c r="GR24" s="612"/>
      <c r="GS24" s="606"/>
      <c r="GT24" s="670"/>
      <c r="GU24" s="577" t="s">
        <v>462</v>
      </c>
      <c r="GV24" s="606"/>
      <c r="GW24" s="606"/>
      <c r="GX24" s="414"/>
      <c r="GY24" s="715">
        <v>614</v>
      </c>
      <c r="GZ24" s="577" t="s">
        <v>463</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464</v>
      </c>
      <c r="GV25" s="606"/>
      <c r="GW25" s="606"/>
      <c r="GX25" s="414"/>
      <c r="GY25" s="726">
        <v>1</v>
      </c>
      <c r="GZ25" s="577"/>
      <c r="HA25" s="527"/>
      <c r="HB25" s="527"/>
      <c r="HC25" s="527"/>
      <c r="HD25" s="559"/>
      <c r="HE25" s="559"/>
      <c r="HF25" s="416"/>
      <c r="HG25" s="416"/>
    </row>
    <row r="26" spans="1:218" ht="20.100000000000001" customHeight="1">
      <c r="A26" s="638"/>
      <c r="B26" s="639"/>
      <c r="C26" s="639"/>
      <c r="D26" s="639" t="s">
        <v>577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551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577</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465</v>
      </c>
      <c r="GL26" s="612"/>
      <c r="GM26" s="527"/>
      <c r="GN26" s="612"/>
      <c r="GO26" s="527"/>
      <c r="GP26" s="612"/>
      <c r="GQ26" s="612"/>
      <c r="GR26" s="612"/>
      <c r="GS26" s="576"/>
      <c r="GT26" s="670"/>
      <c r="GU26" s="577" t="s">
        <v>466</v>
      </c>
      <c r="GV26" s="606"/>
      <c r="GW26" s="606"/>
      <c r="GX26" s="414"/>
      <c r="GY26" s="726">
        <v>0.3</v>
      </c>
      <c r="GZ26" s="577"/>
      <c r="HA26" s="527"/>
      <c r="HB26" s="527"/>
      <c r="HC26" s="527"/>
      <c r="HD26" s="645"/>
      <c r="HE26" s="416"/>
      <c r="HF26" s="416"/>
      <c r="HG26" s="577"/>
      <c r="HH26" s="645"/>
      <c r="HI26" s="416"/>
      <c r="HJ26" s="416"/>
    </row>
    <row r="27" spans="1:218" ht="20.100000000000001" customHeight="1">
      <c r="A27" s="730" t="s">
        <v>390</v>
      </c>
      <c r="B27" s="731"/>
      <c r="C27" s="732"/>
      <c r="D27" s="660"/>
      <c r="E27" s="732"/>
      <c r="F27" s="732"/>
      <c r="G27" s="733" t="s">
        <v>391</v>
      </c>
      <c r="H27" s="660" t="s">
        <v>392</v>
      </c>
      <c r="I27" s="734" t="s">
        <v>391</v>
      </c>
      <c r="J27" s="660" t="s">
        <v>392</v>
      </c>
      <c r="K27" s="735" t="s">
        <v>391</v>
      </c>
      <c r="L27" s="660" t="s">
        <v>392</v>
      </c>
      <c r="M27" s="735" t="s">
        <v>391</v>
      </c>
      <c r="N27" s="660" t="s">
        <v>392</v>
      </c>
      <c r="O27" s="735" t="s">
        <v>391</v>
      </c>
      <c r="P27" s="660" t="s">
        <v>392</v>
      </c>
      <c r="Q27" s="735" t="s">
        <v>391</v>
      </c>
      <c r="R27" s="660" t="s">
        <v>392</v>
      </c>
      <c r="S27" s="735" t="s">
        <v>391</v>
      </c>
      <c r="T27" s="660" t="s">
        <v>392</v>
      </c>
      <c r="U27" s="735" t="s">
        <v>391</v>
      </c>
      <c r="V27" s="660" t="s">
        <v>392</v>
      </c>
      <c r="W27" s="735" t="s">
        <v>391</v>
      </c>
      <c r="X27" s="660" t="s">
        <v>392</v>
      </c>
      <c r="Y27" s="735" t="s">
        <v>391</v>
      </c>
      <c r="Z27" s="660" t="s">
        <v>392</v>
      </c>
      <c r="AA27" s="735" t="s">
        <v>391</v>
      </c>
      <c r="AB27" s="660" t="s">
        <v>392</v>
      </c>
      <c r="AC27" s="735" t="s">
        <v>391</v>
      </c>
      <c r="AD27" s="660" t="s">
        <v>392</v>
      </c>
      <c r="AE27" s="735" t="s">
        <v>391</v>
      </c>
      <c r="AF27" s="660" t="s">
        <v>392</v>
      </c>
      <c r="AG27" s="735" t="s">
        <v>391</v>
      </c>
      <c r="AH27" s="660" t="s">
        <v>392</v>
      </c>
      <c r="AI27" s="735" t="s">
        <v>391</v>
      </c>
      <c r="AJ27" s="660" t="s">
        <v>392</v>
      </c>
      <c r="AK27" s="735" t="s">
        <v>391</v>
      </c>
      <c r="AL27" s="660" t="s">
        <v>392</v>
      </c>
      <c r="AM27" s="735" t="s">
        <v>391</v>
      </c>
      <c r="AN27" s="660" t="s">
        <v>392</v>
      </c>
      <c r="AO27" s="735" t="s">
        <v>391</v>
      </c>
      <c r="AP27" s="660" t="s">
        <v>392</v>
      </c>
      <c r="AQ27" s="735" t="s">
        <v>391</v>
      </c>
      <c r="AR27" s="660" t="s">
        <v>392</v>
      </c>
      <c r="AS27" s="735" t="s">
        <v>391</v>
      </c>
      <c r="AT27" s="660" t="s">
        <v>392</v>
      </c>
      <c r="AU27" s="735" t="s">
        <v>391</v>
      </c>
      <c r="AV27" s="660" t="s">
        <v>392</v>
      </c>
      <c r="AW27" s="735" t="s">
        <v>391</v>
      </c>
      <c r="AX27" s="660" t="s">
        <v>392</v>
      </c>
      <c r="AY27" s="735" t="s">
        <v>391</v>
      </c>
      <c r="AZ27" s="660" t="s">
        <v>392</v>
      </c>
      <c r="BA27" s="735" t="s">
        <v>391</v>
      </c>
      <c r="BB27" s="662" t="s">
        <v>392</v>
      </c>
      <c r="BC27" s="716"/>
      <c r="BD27" s="730" t="s">
        <v>390</v>
      </c>
      <c r="BE27" s="731"/>
      <c r="BF27" s="732"/>
      <c r="BG27" s="660"/>
      <c r="BH27" s="732"/>
      <c r="BI27" s="732"/>
      <c r="BJ27" s="733" t="s">
        <v>391</v>
      </c>
      <c r="BK27" s="660" t="s">
        <v>392</v>
      </c>
      <c r="BL27" s="734" t="s">
        <v>391</v>
      </c>
      <c r="BM27" s="660" t="s">
        <v>392</v>
      </c>
      <c r="BN27" s="735" t="s">
        <v>391</v>
      </c>
      <c r="BO27" s="660" t="s">
        <v>392</v>
      </c>
      <c r="BP27" s="735" t="s">
        <v>391</v>
      </c>
      <c r="BQ27" s="660" t="s">
        <v>392</v>
      </c>
      <c r="BR27" s="735" t="s">
        <v>391</v>
      </c>
      <c r="BS27" s="660" t="s">
        <v>392</v>
      </c>
      <c r="BT27" s="735" t="s">
        <v>391</v>
      </c>
      <c r="BU27" s="660" t="s">
        <v>392</v>
      </c>
      <c r="BV27" s="735" t="s">
        <v>391</v>
      </c>
      <c r="BW27" s="660" t="s">
        <v>392</v>
      </c>
      <c r="BX27" s="735" t="s">
        <v>391</v>
      </c>
      <c r="BY27" s="660" t="s">
        <v>392</v>
      </c>
      <c r="BZ27" s="735" t="s">
        <v>391</v>
      </c>
      <c r="CA27" s="660" t="s">
        <v>392</v>
      </c>
      <c r="CB27" s="735" t="s">
        <v>391</v>
      </c>
      <c r="CC27" s="660" t="s">
        <v>392</v>
      </c>
      <c r="CD27" s="735" t="s">
        <v>391</v>
      </c>
      <c r="CE27" s="660" t="s">
        <v>392</v>
      </c>
      <c r="CF27" s="735" t="s">
        <v>391</v>
      </c>
      <c r="CG27" s="660" t="s">
        <v>392</v>
      </c>
      <c r="CH27" s="735" t="s">
        <v>391</v>
      </c>
      <c r="CI27" s="660" t="s">
        <v>392</v>
      </c>
      <c r="CJ27" s="735" t="s">
        <v>391</v>
      </c>
      <c r="CK27" s="660" t="s">
        <v>392</v>
      </c>
      <c r="CL27" s="735" t="s">
        <v>391</v>
      </c>
      <c r="CM27" s="660" t="s">
        <v>392</v>
      </c>
      <c r="CN27" s="735" t="s">
        <v>391</v>
      </c>
      <c r="CO27" s="660" t="s">
        <v>392</v>
      </c>
      <c r="CP27" s="735" t="s">
        <v>391</v>
      </c>
      <c r="CQ27" s="660" t="s">
        <v>392</v>
      </c>
      <c r="CR27" s="735" t="s">
        <v>391</v>
      </c>
      <c r="CS27" s="660" t="s">
        <v>392</v>
      </c>
      <c r="CT27" s="735" t="s">
        <v>391</v>
      </c>
      <c r="CU27" s="660" t="s">
        <v>392</v>
      </c>
      <c r="CV27" s="735" t="s">
        <v>391</v>
      </c>
      <c r="CW27" s="660" t="s">
        <v>392</v>
      </c>
      <c r="CX27" s="735" t="s">
        <v>391</v>
      </c>
      <c r="CY27" s="660" t="s">
        <v>392</v>
      </c>
      <c r="CZ27" s="735" t="s">
        <v>391</v>
      </c>
      <c r="DA27" s="660" t="s">
        <v>392</v>
      </c>
      <c r="DB27" s="735" t="s">
        <v>391</v>
      </c>
      <c r="DC27" s="660" t="s">
        <v>392</v>
      </c>
      <c r="DD27" s="735" t="s">
        <v>391</v>
      </c>
      <c r="DE27" s="662" t="s">
        <v>392</v>
      </c>
      <c r="DF27" s="716"/>
      <c r="DG27" s="730" t="s">
        <v>390</v>
      </c>
      <c r="DH27" s="736"/>
      <c r="DI27" s="737"/>
      <c r="DJ27" s="738"/>
      <c r="DK27" s="737"/>
      <c r="DL27" s="737"/>
      <c r="DM27" s="733" t="s">
        <v>391</v>
      </c>
      <c r="DN27" s="660" t="s">
        <v>392</v>
      </c>
      <c r="DO27" s="734" t="s">
        <v>391</v>
      </c>
      <c r="DP27" s="660" t="s">
        <v>392</v>
      </c>
      <c r="DQ27" s="735" t="s">
        <v>391</v>
      </c>
      <c r="DR27" s="660" t="s">
        <v>392</v>
      </c>
      <c r="DS27" s="735" t="s">
        <v>391</v>
      </c>
      <c r="DT27" s="660" t="s">
        <v>392</v>
      </c>
      <c r="DU27" s="735" t="s">
        <v>391</v>
      </c>
      <c r="DV27" s="660" t="s">
        <v>392</v>
      </c>
      <c r="DW27" s="735" t="s">
        <v>391</v>
      </c>
      <c r="DX27" s="660" t="s">
        <v>392</v>
      </c>
      <c r="DY27" s="735" t="s">
        <v>391</v>
      </c>
      <c r="DZ27" s="660" t="s">
        <v>392</v>
      </c>
      <c r="EA27" s="735" t="s">
        <v>391</v>
      </c>
      <c r="EB27" s="660" t="s">
        <v>392</v>
      </c>
      <c r="EC27" s="735" t="s">
        <v>391</v>
      </c>
      <c r="ED27" s="660" t="s">
        <v>392</v>
      </c>
      <c r="EE27" s="735" t="s">
        <v>391</v>
      </c>
      <c r="EF27" s="660" t="s">
        <v>392</v>
      </c>
      <c r="EG27" s="735" t="s">
        <v>391</v>
      </c>
      <c r="EH27" s="660" t="s">
        <v>392</v>
      </c>
      <c r="EI27" s="735" t="s">
        <v>391</v>
      </c>
      <c r="EJ27" s="660" t="s">
        <v>392</v>
      </c>
      <c r="EK27" s="735" t="s">
        <v>391</v>
      </c>
      <c r="EL27" s="660" t="s">
        <v>392</v>
      </c>
      <c r="EM27" s="735" t="s">
        <v>391</v>
      </c>
      <c r="EN27" s="660" t="s">
        <v>392</v>
      </c>
      <c r="EO27" s="735" t="s">
        <v>391</v>
      </c>
      <c r="EP27" s="660" t="s">
        <v>392</v>
      </c>
      <c r="EQ27" s="735" t="s">
        <v>391</v>
      </c>
      <c r="ER27" s="660" t="s">
        <v>392</v>
      </c>
      <c r="ES27" s="735" t="s">
        <v>391</v>
      </c>
      <c r="ET27" s="660" t="s">
        <v>392</v>
      </c>
      <c r="EU27" s="735" t="s">
        <v>391</v>
      </c>
      <c r="EV27" s="660" t="s">
        <v>392</v>
      </c>
      <c r="EW27" s="735" t="s">
        <v>391</v>
      </c>
      <c r="EX27" s="660" t="s">
        <v>392</v>
      </c>
      <c r="EY27" s="735" t="s">
        <v>391</v>
      </c>
      <c r="EZ27" s="660" t="s">
        <v>392</v>
      </c>
      <c r="FA27" s="735" t="s">
        <v>391</v>
      </c>
      <c r="FB27" s="660" t="s">
        <v>392</v>
      </c>
      <c r="FC27" s="735" t="s">
        <v>391</v>
      </c>
      <c r="FD27" s="660" t="s">
        <v>392</v>
      </c>
      <c r="FE27" s="735" t="s">
        <v>391</v>
      </c>
      <c r="FF27" s="660" t="s">
        <v>392</v>
      </c>
      <c r="FG27" s="735" t="s">
        <v>391</v>
      </c>
      <c r="FH27" s="662" t="s">
        <v>392</v>
      </c>
      <c r="FI27" s="739"/>
      <c r="FJ27" s="539" t="s">
        <v>390</v>
      </c>
      <c r="FK27" s="736"/>
      <c r="FL27" s="737"/>
      <c r="FM27" s="738"/>
      <c r="FN27" s="737"/>
      <c r="FO27" s="737"/>
      <c r="FP27" s="740" t="s">
        <v>394</v>
      </c>
      <c r="FQ27" s="666" t="s">
        <v>391</v>
      </c>
      <c r="FR27" s="660" t="s">
        <v>395</v>
      </c>
      <c r="FS27" s="741" t="s">
        <v>394</v>
      </c>
      <c r="FT27" s="666" t="s">
        <v>391</v>
      </c>
      <c r="FU27" s="668" t="s">
        <v>395</v>
      </c>
      <c r="FV27" s="590"/>
      <c r="FW27" s="591"/>
      <c r="FX27" s="592"/>
      <c r="FY27" s="593"/>
      <c r="FZ27" s="594"/>
      <c r="GA27" s="595"/>
      <c r="GB27" s="596"/>
      <c r="GC27" s="597"/>
      <c r="GD27" s="596"/>
      <c r="GE27" s="598"/>
      <c r="GF27" s="742"/>
      <c r="GG27" s="743"/>
      <c r="GH27" s="743"/>
      <c r="GI27" s="743"/>
      <c r="GJ27" s="612"/>
      <c r="GK27" s="527" t="s">
        <v>467</v>
      </c>
      <c r="GL27" s="612"/>
      <c r="GM27" s="612"/>
      <c r="GN27" s="612"/>
      <c r="GO27" s="414"/>
      <c r="GP27" s="744">
        <v>27.3</v>
      </c>
      <c r="GQ27" s="414" t="s">
        <v>468</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71</v>
      </c>
      <c r="E28" s="748">
        <v>2</v>
      </c>
      <c r="F28" s="749" t="s">
        <v>397</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396</v>
      </c>
      <c r="BF28" s="746"/>
      <c r="BG28" s="747">
        <v>71</v>
      </c>
      <c r="BH28" s="748">
        <v>2</v>
      </c>
      <c r="BI28" s="749" t="s">
        <v>397</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396</v>
      </c>
      <c r="DI28" s="746"/>
      <c r="DJ28" s="747">
        <v>71</v>
      </c>
      <c r="DK28" s="748">
        <v>2</v>
      </c>
      <c r="DL28" s="749" t="s">
        <v>397</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469</v>
      </c>
      <c r="GL28" s="414"/>
      <c r="GM28" s="414"/>
      <c r="GN28" s="414"/>
      <c r="GO28" s="527"/>
      <c r="GP28" s="744">
        <v>26</v>
      </c>
      <c r="GQ28" s="414" t="s">
        <v>468</v>
      </c>
      <c r="GR28" s="726"/>
      <c r="GS28" s="527"/>
      <c r="GT28" s="756"/>
      <c r="GU28" s="577" t="s">
        <v>470</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53.3</v>
      </c>
      <c r="F29" s="761" t="s">
        <v>397</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398</v>
      </c>
      <c r="BF29" s="758"/>
      <c r="BG29" s="759">
        <v>15</v>
      </c>
      <c r="BH29" s="760">
        <v>53.3</v>
      </c>
      <c r="BI29" s="761" t="s">
        <v>397</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398</v>
      </c>
      <c r="DI29" s="758"/>
      <c r="DJ29" s="759">
        <v>15</v>
      </c>
      <c r="DK29" s="760">
        <v>53.3</v>
      </c>
      <c r="DL29" s="761" t="s">
        <v>397</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471</v>
      </c>
      <c r="GL29" s="767"/>
      <c r="GM29" s="767"/>
      <c r="GN29" s="767"/>
      <c r="GO29" s="612"/>
      <c r="GP29" s="744">
        <v>1.3000000000000007</v>
      </c>
      <c r="GQ29" s="414" t="s">
        <v>468</v>
      </c>
      <c r="GR29" s="768"/>
      <c r="GS29" s="527"/>
      <c r="GT29" s="756"/>
      <c r="GU29" s="577" t="s">
        <v>472</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473</v>
      </c>
      <c r="GL30" s="767"/>
      <c r="GM30" s="767"/>
      <c r="GN30" s="767"/>
      <c r="GO30" s="527"/>
      <c r="GP30" s="771">
        <v>0</v>
      </c>
      <c r="GQ30" s="414"/>
      <c r="GR30" s="414"/>
      <c r="GS30" s="527"/>
      <c r="GT30" s="756"/>
      <c r="GU30" s="772" t="s">
        <v>365</v>
      </c>
      <c r="GV30" s="773"/>
      <c r="GW30" s="774" t="s">
        <v>474</v>
      </c>
      <c r="GX30" s="774"/>
      <c r="GY30" s="774"/>
      <c r="GZ30" s="774"/>
      <c r="HA30" s="775"/>
      <c r="HB30" s="776" t="s">
        <v>475</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476</v>
      </c>
      <c r="GL31" s="414"/>
      <c r="GM31" s="577"/>
      <c r="GN31" s="414"/>
      <c r="GO31" s="577"/>
      <c r="GP31" s="771">
        <v>0</v>
      </c>
      <c r="GQ31" s="414"/>
      <c r="GR31" s="414"/>
      <c r="GS31" s="577"/>
      <c r="GT31" s="756"/>
      <c r="GU31" s="772"/>
      <c r="GV31" s="773"/>
      <c r="GW31" s="782" t="s">
        <v>477</v>
      </c>
      <c r="GX31" s="783" t="s">
        <v>478</v>
      </c>
      <c r="GY31" s="784" t="s">
        <v>479</v>
      </c>
      <c r="GZ31" s="785" t="s">
        <v>480</v>
      </c>
      <c r="HA31" s="785" t="s">
        <v>456</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481</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403</v>
      </c>
      <c r="B34" s="736"/>
      <c r="C34" s="810"/>
      <c r="D34" s="811"/>
      <c r="E34" s="810"/>
      <c r="F34" s="812"/>
      <c r="G34" s="733" t="s">
        <v>404</v>
      </c>
      <c r="H34" s="660" t="s">
        <v>392</v>
      </c>
      <c r="I34" s="734" t="s">
        <v>404</v>
      </c>
      <c r="J34" s="660" t="s">
        <v>392</v>
      </c>
      <c r="K34" s="735" t="s">
        <v>404</v>
      </c>
      <c r="L34" s="660" t="s">
        <v>392</v>
      </c>
      <c r="M34" s="735" t="s">
        <v>404</v>
      </c>
      <c r="N34" s="660" t="s">
        <v>392</v>
      </c>
      <c r="O34" s="735" t="s">
        <v>404</v>
      </c>
      <c r="P34" s="660" t="s">
        <v>392</v>
      </c>
      <c r="Q34" s="735" t="s">
        <v>404</v>
      </c>
      <c r="R34" s="660" t="s">
        <v>392</v>
      </c>
      <c r="S34" s="735" t="s">
        <v>404</v>
      </c>
      <c r="T34" s="660" t="s">
        <v>392</v>
      </c>
      <c r="U34" s="735" t="s">
        <v>404</v>
      </c>
      <c r="V34" s="660" t="s">
        <v>392</v>
      </c>
      <c r="W34" s="735" t="s">
        <v>404</v>
      </c>
      <c r="X34" s="660" t="s">
        <v>392</v>
      </c>
      <c r="Y34" s="735" t="s">
        <v>404</v>
      </c>
      <c r="Z34" s="660" t="s">
        <v>392</v>
      </c>
      <c r="AA34" s="735" t="s">
        <v>404</v>
      </c>
      <c r="AB34" s="660" t="s">
        <v>392</v>
      </c>
      <c r="AC34" s="735" t="s">
        <v>404</v>
      </c>
      <c r="AD34" s="660" t="s">
        <v>392</v>
      </c>
      <c r="AE34" s="735" t="s">
        <v>404</v>
      </c>
      <c r="AF34" s="660" t="s">
        <v>392</v>
      </c>
      <c r="AG34" s="735" t="s">
        <v>404</v>
      </c>
      <c r="AH34" s="660" t="s">
        <v>392</v>
      </c>
      <c r="AI34" s="735" t="s">
        <v>404</v>
      </c>
      <c r="AJ34" s="660" t="s">
        <v>392</v>
      </c>
      <c r="AK34" s="735" t="s">
        <v>404</v>
      </c>
      <c r="AL34" s="660" t="s">
        <v>392</v>
      </c>
      <c r="AM34" s="735" t="s">
        <v>404</v>
      </c>
      <c r="AN34" s="660" t="s">
        <v>392</v>
      </c>
      <c r="AO34" s="735" t="s">
        <v>404</v>
      </c>
      <c r="AP34" s="660" t="s">
        <v>392</v>
      </c>
      <c r="AQ34" s="735" t="s">
        <v>404</v>
      </c>
      <c r="AR34" s="660" t="s">
        <v>392</v>
      </c>
      <c r="AS34" s="735" t="s">
        <v>404</v>
      </c>
      <c r="AT34" s="660" t="s">
        <v>392</v>
      </c>
      <c r="AU34" s="735" t="s">
        <v>404</v>
      </c>
      <c r="AV34" s="660" t="s">
        <v>392</v>
      </c>
      <c r="AW34" s="735" t="s">
        <v>404</v>
      </c>
      <c r="AX34" s="660" t="s">
        <v>392</v>
      </c>
      <c r="AY34" s="735" t="s">
        <v>404</v>
      </c>
      <c r="AZ34" s="660" t="s">
        <v>392</v>
      </c>
      <c r="BA34" s="735" t="s">
        <v>404</v>
      </c>
      <c r="BB34" s="662" t="s">
        <v>392</v>
      </c>
      <c r="BC34" s="716"/>
      <c r="BD34" s="809" t="s">
        <v>403</v>
      </c>
      <c r="BE34" s="731"/>
      <c r="BF34" s="813"/>
      <c r="BG34" s="814"/>
      <c r="BH34" s="813"/>
      <c r="BI34" s="815"/>
      <c r="BJ34" s="733" t="s">
        <v>404</v>
      </c>
      <c r="BK34" s="660" t="s">
        <v>392</v>
      </c>
      <c r="BL34" s="734" t="s">
        <v>404</v>
      </c>
      <c r="BM34" s="660" t="s">
        <v>392</v>
      </c>
      <c r="BN34" s="735" t="s">
        <v>404</v>
      </c>
      <c r="BO34" s="660" t="s">
        <v>392</v>
      </c>
      <c r="BP34" s="735" t="s">
        <v>404</v>
      </c>
      <c r="BQ34" s="660" t="s">
        <v>392</v>
      </c>
      <c r="BR34" s="735" t="s">
        <v>404</v>
      </c>
      <c r="BS34" s="660" t="s">
        <v>392</v>
      </c>
      <c r="BT34" s="735" t="s">
        <v>404</v>
      </c>
      <c r="BU34" s="660" t="s">
        <v>392</v>
      </c>
      <c r="BV34" s="735" t="s">
        <v>404</v>
      </c>
      <c r="BW34" s="660" t="s">
        <v>392</v>
      </c>
      <c r="BX34" s="735" t="s">
        <v>404</v>
      </c>
      <c r="BY34" s="660" t="s">
        <v>392</v>
      </c>
      <c r="BZ34" s="735" t="s">
        <v>404</v>
      </c>
      <c r="CA34" s="660" t="s">
        <v>392</v>
      </c>
      <c r="CB34" s="735" t="s">
        <v>404</v>
      </c>
      <c r="CC34" s="660" t="s">
        <v>392</v>
      </c>
      <c r="CD34" s="735" t="s">
        <v>404</v>
      </c>
      <c r="CE34" s="660" t="s">
        <v>392</v>
      </c>
      <c r="CF34" s="735" t="s">
        <v>404</v>
      </c>
      <c r="CG34" s="660" t="s">
        <v>392</v>
      </c>
      <c r="CH34" s="735" t="s">
        <v>404</v>
      </c>
      <c r="CI34" s="660" t="s">
        <v>392</v>
      </c>
      <c r="CJ34" s="735" t="s">
        <v>404</v>
      </c>
      <c r="CK34" s="660" t="s">
        <v>392</v>
      </c>
      <c r="CL34" s="735" t="s">
        <v>404</v>
      </c>
      <c r="CM34" s="660" t="s">
        <v>392</v>
      </c>
      <c r="CN34" s="735" t="s">
        <v>404</v>
      </c>
      <c r="CO34" s="660" t="s">
        <v>392</v>
      </c>
      <c r="CP34" s="735" t="s">
        <v>404</v>
      </c>
      <c r="CQ34" s="660" t="s">
        <v>392</v>
      </c>
      <c r="CR34" s="735" t="s">
        <v>404</v>
      </c>
      <c r="CS34" s="660" t="s">
        <v>392</v>
      </c>
      <c r="CT34" s="735" t="s">
        <v>404</v>
      </c>
      <c r="CU34" s="660" t="s">
        <v>392</v>
      </c>
      <c r="CV34" s="735" t="s">
        <v>404</v>
      </c>
      <c r="CW34" s="660" t="s">
        <v>392</v>
      </c>
      <c r="CX34" s="735" t="s">
        <v>404</v>
      </c>
      <c r="CY34" s="660" t="s">
        <v>392</v>
      </c>
      <c r="CZ34" s="735" t="s">
        <v>404</v>
      </c>
      <c r="DA34" s="660" t="s">
        <v>392</v>
      </c>
      <c r="DB34" s="735" t="s">
        <v>404</v>
      </c>
      <c r="DC34" s="660" t="s">
        <v>392</v>
      </c>
      <c r="DD34" s="735" t="s">
        <v>404</v>
      </c>
      <c r="DE34" s="662" t="s">
        <v>392</v>
      </c>
      <c r="DF34" s="716"/>
      <c r="DG34" s="809" t="s">
        <v>403</v>
      </c>
      <c r="DH34" s="731"/>
      <c r="DI34" s="813"/>
      <c r="DJ34" s="814"/>
      <c r="DK34" s="813"/>
      <c r="DL34" s="815"/>
      <c r="DM34" s="733" t="s">
        <v>404</v>
      </c>
      <c r="DN34" s="660" t="s">
        <v>392</v>
      </c>
      <c r="DO34" s="734" t="s">
        <v>404</v>
      </c>
      <c r="DP34" s="660" t="s">
        <v>392</v>
      </c>
      <c r="DQ34" s="735" t="s">
        <v>404</v>
      </c>
      <c r="DR34" s="660" t="s">
        <v>392</v>
      </c>
      <c r="DS34" s="735" t="s">
        <v>404</v>
      </c>
      <c r="DT34" s="660" t="s">
        <v>392</v>
      </c>
      <c r="DU34" s="735" t="s">
        <v>404</v>
      </c>
      <c r="DV34" s="660" t="s">
        <v>392</v>
      </c>
      <c r="DW34" s="735" t="s">
        <v>404</v>
      </c>
      <c r="DX34" s="660" t="s">
        <v>392</v>
      </c>
      <c r="DY34" s="735" t="s">
        <v>404</v>
      </c>
      <c r="DZ34" s="660" t="s">
        <v>392</v>
      </c>
      <c r="EA34" s="735" t="s">
        <v>404</v>
      </c>
      <c r="EB34" s="660" t="s">
        <v>392</v>
      </c>
      <c r="EC34" s="735" t="s">
        <v>404</v>
      </c>
      <c r="ED34" s="660" t="s">
        <v>392</v>
      </c>
      <c r="EE34" s="735" t="s">
        <v>404</v>
      </c>
      <c r="EF34" s="660" t="s">
        <v>392</v>
      </c>
      <c r="EG34" s="735" t="s">
        <v>404</v>
      </c>
      <c r="EH34" s="660" t="s">
        <v>392</v>
      </c>
      <c r="EI34" s="735" t="s">
        <v>404</v>
      </c>
      <c r="EJ34" s="660" t="s">
        <v>392</v>
      </c>
      <c r="EK34" s="735" t="s">
        <v>404</v>
      </c>
      <c r="EL34" s="660" t="s">
        <v>392</v>
      </c>
      <c r="EM34" s="735" t="s">
        <v>404</v>
      </c>
      <c r="EN34" s="660" t="s">
        <v>392</v>
      </c>
      <c r="EO34" s="735" t="s">
        <v>404</v>
      </c>
      <c r="EP34" s="660" t="s">
        <v>392</v>
      </c>
      <c r="EQ34" s="735" t="s">
        <v>404</v>
      </c>
      <c r="ER34" s="660" t="s">
        <v>392</v>
      </c>
      <c r="ES34" s="735" t="s">
        <v>404</v>
      </c>
      <c r="ET34" s="660" t="s">
        <v>392</v>
      </c>
      <c r="EU34" s="735" t="s">
        <v>404</v>
      </c>
      <c r="EV34" s="660" t="s">
        <v>392</v>
      </c>
      <c r="EW34" s="735" t="s">
        <v>404</v>
      </c>
      <c r="EX34" s="660" t="s">
        <v>392</v>
      </c>
      <c r="EY34" s="735" t="s">
        <v>404</v>
      </c>
      <c r="EZ34" s="660" t="s">
        <v>392</v>
      </c>
      <c r="FA34" s="735" t="s">
        <v>404</v>
      </c>
      <c r="FB34" s="660" t="s">
        <v>392</v>
      </c>
      <c r="FC34" s="735" t="s">
        <v>404</v>
      </c>
      <c r="FD34" s="660" t="s">
        <v>392</v>
      </c>
      <c r="FE34" s="735" t="s">
        <v>404</v>
      </c>
      <c r="FF34" s="660" t="s">
        <v>392</v>
      </c>
      <c r="FG34" s="735" t="s">
        <v>404</v>
      </c>
      <c r="FH34" s="662" t="s">
        <v>392</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587</v>
      </c>
      <c r="GL34" s="817"/>
      <c r="GM34" s="817"/>
      <c r="GN34" s="817"/>
      <c r="GO34" s="817"/>
      <c r="GP34" s="817"/>
      <c r="GQ34" s="612">
        <v>10.6</v>
      </c>
      <c r="GR34" s="576" t="s">
        <v>463</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320</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320</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320</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483</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588</v>
      </c>
      <c r="GL36" s="817"/>
      <c r="GM36" s="817"/>
      <c r="GN36" s="817"/>
      <c r="GO36" s="817"/>
      <c r="GP36" s="817"/>
      <c r="GQ36" s="612">
        <v>14.7</v>
      </c>
      <c r="GR36" s="576" t="s">
        <v>463</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485</v>
      </c>
      <c r="GL38" s="410"/>
      <c r="GM38" s="414"/>
      <c r="GN38" s="410"/>
      <c r="GO38" s="414"/>
      <c r="GP38" s="414"/>
      <c r="GQ38" s="414"/>
      <c r="GR38" s="414"/>
      <c r="GS38" s="577"/>
      <c r="GT38" s="850"/>
      <c r="GU38" s="861" t="s">
        <v>456</v>
      </c>
      <c r="GV38" s="862"/>
      <c r="GW38" s="862"/>
      <c r="GX38" s="862"/>
      <c r="GY38" s="862"/>
      <c r="GZ38" s="863"/>
      <c r="HA38" s="630">
        <v>138.78</v>
      </c>
      <c r="HB38" s="864">
        <v>53.3</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486</v>
      </c>
      <c r="GN39" s="875"/>
      <c r="GO39" s="876" t="s">
        <v>487</v>
      </c>
      <c r="GP39" s="875"/>
      <c r="GQ39" s="876" t="s">
        <v>488</v>
      </c>
      <c r="GR39" s="877"/>
      <c r="GS39" s="414"/>
      <c r="GT39" s="682"/>
      <c r="GU39" s="527" t="s">
        <v>489</v>
      </c>
      <c r="GV39" s="527"/>
      <c r="GW39" s="527"/>
      <c r="GX39" s="527"/>
      <c r="GY39" s="527"/>
      <c r="GZ39" s="527"/>
      <c r="HA39" s="683">
        <v>2.6</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512</v>
      </c>
      <c r="GV40" s="527"/>
      <c r="GW40" s="527"/>
      <c r="GX40" s="527"/>
      <c r="GY40" s="527"/>
      <c r="GZ40" s="527"/>
      <c r="HA40" s="883">
        <v>49.8</v>
      </c>
      <c r="HB40" s="414"/>
      <c r="HC40" s="527"/>
      <c r="HD40" s="577"/>
      <c r="HK40" s="416"/>
    </row>
    <row r="41" spans="1:219" ht="20.100000000000001" customHeight="1">
      <c r="A41" s="851" t="s">
        <v>416</v>
      </c>
      <c r="B41" s="731"/>
      <c r="C41" s="884"/>
      <c r="D41" s="884"/>
      <c r="E41" s="884"/>
      <c r="F41" s="885"/>
      <c r="G41" s="733"/>
      <c r="H41" s="660" t="s">
        <v>392</v>
      </c>
      <c r="I41" s="734"/>
      <c r="J41" s="660" t="s">
        <v>392</v>
      </c>
      <c r="K41" s="735"/>
      <c r="L41" s="660" t="s">
        <v>392</v>
      </c>
      <c r="M41" s="735"/>
      <c r="N41" s="660" t="s">
        <v>392</v>
      </c>
      <c r="O41" s="735"/>
      <c r="P41" s="660" t="s">
        <v>392</v>
      </c>
      <c r="Q41" s="735"/>
      <c r="R41" s="660" t="s">
        <v>392</v>
      </c>
      <c r="S41" s="735"/>
      <c r="T41" s="660" t="s">
        <v>392</v>
      </c>
      <c r="U41" s="735"/>
      <c r="V41" s="660" t="s">
        <v>392</v>
      </c>
      <c r="W41" s="735"/>
      <c r="X41" s="660" t="s">
        <v>392</v>
      </c>
      <c r="Y41" s="735" t="s">
        <v>404</v>
      </c>
      <c r="Z41" s="660" t="s">
        <v>392</v>
      </c>
      <c r="AA41" s="735" t="s">
        <v>404</v>
      </c>
      <c r="AB41" s="660" t="s">
        <v>392</v>
      </c>
      <c r="AC41" s="735"/>
      <c r="AD41" s="660" t="s">
        <v>392</v>
      </c>
      <c r="AE41" s="735"/>
      <c r="AF41" s="660" t="s">
        <v>392</v>
      </c>
      <c r="AG41" s="735"/>
      <c r="AH41" s="660" t="s">
        <v>392</v>
      </c>
      <c r="AI41" s="735"/>
      <c r="AJ41" s="660" t="s">
        <v>392</v>
      </c>
      <c r="AK41" s="735"/>
      <c r="AL41" s="660" t="s">
        <v>392</v>
      </c>
      <c r="AM41" s="735"/>
      <c r="AN41" s="660" t="s">
        <v>392</v>
      </c>
      <c r="AO41" s="735"/>
      <c r="AP41" s="660" t="s">
        <v>392</v>
      </c>
      <c r="AQ41" s="735"/>
      <c r="AR41" s="660" t="s">
        <v>392</v>
      </c>
      <c r="AS41" s="735"/>
      <c r="AT41" s="660" t="s">
        <v>392</v>
      </c>
      <c r="AU41" s="735"/>
      <c r="AV41" s="660" t="s">
        <v>392</v>
      </c>
      <c r="AW41" s="735"/>
      <c r="AX41" s="660" t="s">
        <v>392</v>
      </c>
      <c r="AY41" s="735"/>
      <c r="AZ41" s="660" t="s">
        <v>392</v>
      </c>
      <c r="BA41" s="735"/>
      <c r="BB41" s="662" t="s">
        <v>392</v>
      </c>
      <c r="BC41" s="716"/>
      <c r="BD41" s="851" t="s">
        <v>416</v>
      </c>
      <c r="BE41" s="731"/>
      <c r="BF41" s="884"/>
      <c r="BG41" s="884"/>
      <c r="BH41" s="884"/>
      <c r="BI41" s="885"/>
      <c r="BJ41" s="733"/>
      <c r="BK41" s="660" t="s">
        <v>392</v>
      </c>
      <c r="BL41" s="734"/>
      <c r="BM41" s="660" t="s">
        <v>392</v>
      </c>
      <c r="BN41" s="735"/>
      <c r="BO41" s="660" t="s">
        <v>392</v>
      </c>
      <c r="BP41" s="735"/>
      <c r="BQ41" s="660" t="s">
        <v>392</v>
      </c>
      <c r="BR41" s="735"/>
      <c r="BS41" s="660" t="s">
        <v>392</v>
      </c>
      <c r="BT41" s="735"/>
      <c r="BU41" s="660" t="s">
        <v>392</v>
      </c>
      <c r="BV41" s="735"/>
      <c r="BW41" s="660" t="s">
        <v>392</v>
      </c>
      <c r="BX41" s="735"/>
      <c r="BY41" s="660" t="s">
        <v>392</v>
      </c>
      <c r="BZ41" s="735"/>
      <c r="CA41" s="660" t="s">
        <v>392</v>
      </c>
      <c r="CB41" s="735" t="s">
        <v>404</v>
      </c>
      <c r="CC41" s="660" t="s">
        <v>392</v>
      </c>
      <c r="CD41" s="735" t="s">
        <v>404</v>
      </c>
      <c r="CE41" s="660" t="s">
        <v>392</v>
      </c>
      <c r="CF41" s="735"/>
      <c r="CG41" s="660" t="s">
        <v>392</v>
      </c>
      <c r="CH41" s="735"/>
      <c r="CI41" s="660" t="s">
        <v>392</v>
      </c>
      <c r="CJ41" s="735"/>
      <c r="CK41" s="660" t="s">
        <v>392</v>
      </c>
      <c r="CL41" s="735"/>
      <c r="CM41" s="660" t="s">
        <v>392</v>
      </c>
      <c r="CN41" s="735"/>
      <c r="CO41" s="660" t="s">
        <v>392</v>
      </c>
      <c r="CP41" s="735"/>
      <c r="CQ41" s="660" t="s">
        <v>392</v>
      </c>
      <c r="CR41" s="735"/>
      <c r="CS41" s="660" t="s">
        <v>392</v>
      </c>
      <c r="CT41" s="735"/>
      <c r="CU41" s="660" t="s">
        <v>392</v>
      </c>
      <c r="CV41" s="735"/>
      <c r="CW41" s="660" t="s">
        <v>392</v>
      </c>
      <c r="CX41" s="735"/>
      <c r="CY41" s="660" t="s">
        <v>392</v>
      </c>
      <c r="CZ41" s="735"/>
      <c r="DA41" s="660" t="s">
        <v>392</v>
      </c>
      <c r="DB41" s="735"/>
      <c r="DC41" s="660" t="s">
        <v>392</v>
      </c>
      <c r="DD41" s="735"/>
      <c r="DE41" s="662" t="s">
        <v>392</v>
      </c>
      <c r="DF41" s="716"/>
      <c r="DG41" s="851" t="s">
        <v>416</v>
      </c>
      <c r="DH41" s="731"/>
      <c r="DI41" s="884"/>
      <c r="DJ41" s="884"/>
      <c r="DK41" s="884"/>
      <c r="DL41" s="885"/>
      <c r="DM41" s="733"/>
      <c r="DN41" s="660" t="s">
        <v>392</v>
      </c>
      <c r="DO41" s="734"/>
      <c r="DP41" s="660" t="s">
        <v>392</v>
      </c>
      <c r="DQ41" s="735"/>
      <c r="DR41" s="660" t="s">
        <v>392</v>
      </c>
      <c r="DS41" s="735"/>
      <c r="DT41" s="660" t="s">
        <v>392</v>
      </c>
      <c r="DU41" s="735"/>
      <c r="DV41" s="660" t="s">
        <v>392</v>
      </c>
      <c r="DW41" s="735"/>
      <c r="DX41" s="660" t="s">
        <v>392</v>
      </c>
      <c r="DY41" s="735"/>
      <c r="DZ41" s="660" t="s">
        <v>392</v>
      </c>
      <c r="EA41" s="735"/>
      <c r="EB41" s="660" t="s">
        <v>392</v>
      </c>
      <c r="EC41" s="735"/>
      <c r="ED41" s="660" t="s">
        <v>392</v>
      </c>
      <c r="EE41" s="735" t="s">
        <v>404</v>
      </c>
      <c r="EF41" s="660" t="s">
        <v>392</v>
      </c>
      <c r="EG41" s="735" t="s">
        <v>404</v>
      </c>
      <c r="EH41" s="660" t="s">
        <v>392</v>
      </c>
      <c r="EI41" s="735"/>
      <c r="EJ41" s="660" t="s">
        <v>392</v>
      </c>
      <c r="EK41" s="735"/>
      <c r="EL41" s="660" t="s">
        <v>392</v>
      </c>
      <c r="EM41" s="735"/>
      <c r="EN41" s="660" t="s">
        <v>392</v>
      </c>
      <c r="EO41" s="735"/>
      <c r="EP41" s="660" t="s">
        <v>392</v>
      </c>
      <c r="EQ41" s="735"/>
      <c r="ER41" s="660" t="s">
        <v>392</v>
      </c>
      <c r="ES41" s="735"/>
      <c r="ET41" s="660" t="s">
        <v>392</v>
      </c>
      <c r="EU41" s="735"/>
      <c r="EV41" s="660" t="s">
        <v>392</v>
      </c>
      <c r="EW41" s="735"/>
      <c r="EX41" s="660" t="s">
        <v>392</v>
      </c>
      <c r="EY41" s="735"/>
      <c r="EZ41" s="660" t="s">
        <v>392</v>
      </c>
      <c r="FA41" s="735"/>
      <c r="FB41" s="660" t="s">
        <v>392</v>
      </c>
      <c r="FC41" s="735"/>
      <c r="FD41" s="660" t="s">
        <v>392</v>
      </c>
      <c r="FE41" s="735"/>
      <c r="FF41" s="660" t="s">
        <v>392</v>
      </c>
      <c r="FG41" s="735"/>
      <c r="FH41" s="662" t="s">
        <v>392</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490</v>
      </c>
      <c r="GL41" s="889"/>
      <c r="GM41" s="890" t="s">
        <v>491</v>
      </c>
      <c r="GN41" s="890"/>
      <c r="GO41" s="890" t="s">
        <v>492</v>
      </c>
      <c r="GP41" s="890"/>
      <c r="GQ41" s="890"/>
      <c r="GR41" s="891"/>
      <c r="GS41" s="850"/>
      <c r="GT41" s="682"/>
      <c r="GU41" s="527" t="s">
        <v>513</v>
      </c>
      <c r="GV41" s="527"/>
      <c r="GW41" s="527"/>
      <c r="GX41" s="527"/>
      <c r="GY41" s="527"/>
      <c r="GZ41" s="527"/>
      <c r="HA41" s="883">
        <v>36</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493</v>
      </c>
      <c r="GL43" s="918"/>
      <c r="GM43" s="919" t="s">
        <v>494</v>
      </c>
      <c r="GN43" s="919"/>
      <c r="GO43" s="919" t="s">
        <v>495</v>
      </c>
      <c r="GP43" s="919"/>
      <c r="GQ43" s="919"/>
      <c r="GR43" s="920"/>
      <c r="GS43" s="577"/>
      <c r="GT43" s="606"/>
      <c r="GU43" s="527" t="s">
        <v>465</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2932</v>
      </c>
      <c r="FS44" s="840"/>
      <c r="FT44" s="836"/>
      <c r="FU44" s="841">
        <v>2932</v>
      </c>
      <c r="FV44" s="590" t="s">
        <v>321</v>
      </c>
      <c r="FW44" s="591"/>
      <c r="FX44" s="799" t="s">
        <v>322</v>
      </c>
      <c r="FY44" s="593"/>
      <c r="FZ44" s="800" t="s">
        <v>323</v>
      </c>
      <c r="GA44" s="595"/>
      <c r="GB44" s="801" t="s">
        <v>324</v>
      </c>
      <c r="GC44" s="597"/>
      <c r="GD44" s="801" t="s">
        <v>325</v>
      </c>
      <c r="GE44" s="598"/>
      <c r="GF44" s="651"/>
      <c r="GG44" s="652"/>
      <c r="GH44" s="652"/>
      <c r="GI44" s="652"/>
      <c r="GJ44" s="527"/>
      <c r="GK44" s="897"/>
      <c r="GL44" s="898"/>
      <c r="GM44" s="924">
        <v>6.9</v>
      </c>
      <c r="GN44" s="924"/>
      <c r="GO44" s="924">
        <v>10</v>
      </c>
      <c r="GP44" s="924"/>
      <c r="GQ44" s="899">
        <v>16.899999999999999</v>
      </c>
      <c r="GR44" s="900"/>
      <c r="GS44" s="925"/>
      <c r="GT44" s="926"/>
      <c r="GU44" s="527" t="s">
        <v>496</v>
      </c>
      <c r="GV44" s="612"/>
      <c r="GW44" s="612"/>
      <c r="GX44" s="612"/>
      <c r="GY44" s="414"/>
      <c r="GZ44" s="414"/>
      <c r="HA44" s="744">
        <v>1.5</v>
      </c>
      <c r="HB44" s="414" t="s">
        <v>468</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497</v>
      </c>
      <c r="GV45" s="414"/>
      <c r="GW45" s="414"/>
      <c r="GX45" s="414"/>
      <c r="GY45" s="527"/>
      <c r="GZ45" s="726"/>
      <c r="HA45" s="744">
        <v>22</v>
      </c>
      <c r="HB45" s="414" t="s">
        <v>468</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423</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545</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498</v>
      </c>
      <c r="GL46" s="414"/>
      <c r="GM46" s="743"/>
      <c r="GN46" s="743"/>
      <c r="GO46" s="743"/>
      <c r="GP46" s="743"/>
      <c r="GQ46" s="743"/>
      <c r="GR46" s="850"/>
      <c r="GS46" s="577"/>
      <c r="GT46" s="756"/>
      <c r="GU46" s="767" t="s">
        <v>499</v>
      </c>
      <c r="GV46" s="767"/>
      <c r="GW46" s="767"/>
      <c r="GX46" s="767"/>
      <c r="GY46" s="612"/>
      <c r="GZ46" s="768"/>
      <c r="HA46" s="744">
        <v>20.5</v>
      </c>
      <c r="HB46" s="414" t="s">
        <v>468</v>
      </c>
      <c r="HC46" s="927"/>
      <c r="HD46" s="416"/>
    </row>
    <row r="47" spans="1:219" ht="20.100000000000001" customHeight="1" thickBot="1">
      <c r="A47" s="959" t="s">
        <v>425</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425</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425</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425</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556</v>
      </c>
      <c r="GC47" s="964">
        <v>3620</v>
      </c>
      <c r="GD47" s="977" t="s">
        <v>355</v>
      </c>
      <c r="GE47" s="978">
        <v>5770</v>
      </c>
      <c r="GF47" s="681"/>
      <c r="GG47" s="979"/>
      <c r="GH47" s="979"/>
      <c r="GI47" s="979"/>
      <c r="GJ47" s="882"/>
      <c r="GK47" s="414" t="s">
        <v>500</v>
      </c>
      <c r="GL47" s="882"/>
      <c r="GM47" s="527"/>
      <c r="GN47" s="882"/>
      <c r="GO47" s="527"/>
      <c r="GP47" s="527"/>
      <c r="GQ47" s="527"/>
      <c r="GR47" s="882"/>
      <c r="GS47" s="527"/>
      <c r="GT47" s="756"/>
      <c r="GU47" s="767" t="s">
        <v>501</v>
      </c>
      <c r="GV47" s="767"/>
      <c r="GW47" s="767"/>
      <c r="GX47" s="767"/>
      <c r="GY47" s="527"/>
      <c r="GZ47" s="414"/>
      <c r="HA47" s="771">
        <v>0</v>
      </c>
      <c r="HB47" s="414"/>
      <c r="HC47" s="970"/>
      <c r="HD47" s="416"/>
    </row>
    <row r="48" spans="1:219" ht="20.100000000000001" customHeight="1">
      <c r="A48" s="980" t="s">
        <v>426</v>
      </c>
      <c r="B48" s="981" t="s">
        <v>427</v>
      </c>
      <c r="C48" s="884"/>
      <c r="D48" s="814"/>
      <c r="E48" s="814"/>
      <c r="F48" s="815"/>
      <c r="G48" s="733" t="s">
        <v>428</v>
      </c>
      <c r="H48" s="660" t="s">
        <v>392</v>
      </c>
      <c r="I48" s="735" t="s">
        <v>428</v>
      </c>
      <c r="J48" s="982" t="s">
        <v>392</v>
      </c>
      <c r="K48" s="735" t="s">
        <v>428</v>
      </c>
      <c r="L48" s="982" t="s">
        <v>392</v>
      </c>
      <c r="M48" s="735" t="s">
        <v>428</v>
      </c>
      <c r="N48" s="982" t="s">
        <v>392</v>
      </c>
      <c r="O48" s="735" t="s">
        <v>428</v>
      </c>
      <c r="P48" s="982" t="s">
        <v>392</v>
      </c>
      <c r="Q48" s="735" t="s">
        <v>428</v>
      </c>
      <c r="R48" s="982" t="s">
        <v>392</v>
      </c>
      <c r="S48" s="735" t="s">
        <v>428</v>
      </c>
      <c r="T48" s="982" t="s">
        <v>392</v>
      </c>
      <c r="U48" s="735" t="s">
        <v>428</v>
      </c>
      <c r="V48" s="982" t="s">
        <v>392</v>
      </c>
      <c r="W48" s="735" t="s">
        <v>428</v>
      </c>
      <c r="X48" s="982" t="s">
        <v>392</v>
      </c>
      <c r="Y48" s="735" t="s">
        <v>428</v>
      </c>
      <c r="Z48" s="982" t="s">
        <v>392</v>
      </c>
      <c r="AA48" s="735" t="s">
        <v>428</v>
      </c>
      <c r="AB48" s="982" t="s">
        <v>392</v>
      </c>
      <c r="AC48" s="735" t="s">
        <v>428</v>
      </c>
      <c r="AD48" s="982" t="s">
        <v>392</v>
      </c>
      <c r="AE48" s="735" t="s">
        <v>428</v>
      </c>
      <c r="AF48" s="982" t="s">
        <v>392</v>
      </c>
      <c r="AG48" s="735" t="s">
        <v>428</v>
      </c>
      <c r="AH48" s="982" t="s">
        <v>392</v>
      </c>
      <c r="AI48" s="735" t="s">
        <v>428</v>
      </c>
      <c r="AJ48" s="982" t="s">
        <v>392</v>
      </c>
      <c r="AK48" s="735" t="s">
        <v>428</v>
      </c>
      <c r="AL48" s="982" t="s">
        <v>392</v>
      </c>
      <c r="AM48" s="735" t="s">
        <v>428</v>
      </c>
      <c r="AN48" s="982" t="s">
        <v>392</v>
      </c>
      <c r="AO48" s="735" t="s">
        <v>428</v>
      </c>
      <c r="AP48" s="982" t="s">
        <v>392</v>
      </c>
      <c r="AQ48" s="735" t="s">
        <v>428</v>
      </c>
      <c r="AR48" s="982" t="s">
        <v>392</v>
      </c>
      <c r="AS48" s="735" t="s">
        <v>428</v>
      </c>
      <c r="AT48" s="982" t="s">
        <v>392</v>
      </c>
      <c r="AU48" s="735" t="s">
        <v>428</v>
      </c>
      <c r="AV48" s="982" t="s">
        <v>392</v>
      </c>
      <c r="AW48" s="735" t="s">
        <v>428</v>
      </c>
      <c r="AX48" s="982" t="s">
        <v>392</v>
      </c>
      <c r="AY48" s="735" t="s">
        <v>428</v>
      </c>
      <c r="AZ48" s="983" t="s">
        <v>392</v>
      </c>
      <c r="BA48" s="984" t="s">
        <v>428</v>
      </c>
      <c r="BB48" s="985" t="s">
        <v>392</v>
      </c>
      <c r="BC48" s="921"/>
      <c r="BD48" s="980" t="s">
        <v>426</v>
      </c>
      <c r="BE48" s="981" t="s">
        <v>427</v>
      </c>
      <c r="BF48" s="884"/>
      <c r="BG48" s="814"/>
      <c r="BH48" s="814"/>
      <c r="BI48" s="815"/>
      <c r="BJ48" s="733" t="s">
        <v>428</v>
      </c>
      <c r="BK48" s="660" t="s">
        <v>392</v>
      </c>
      <c r="BL48" s="735" t="s">
        <v>428</v>
      </c>
      <c r="BM48" s="982" t="s">
        <v>392</v>
      </c>
      <c r="BN48" s="735" t="s">
        <v>428</v>
      </c>
      <c r="BO48" s="982" t="s">
        <v>392</v>
      </c>
      <c r="BP48" s="735" t="s">
        <v>428</v>
      </c>
      <c r="BQ48" s="982" t="s">
        <v>392</v>
      </c>
      <c r="BR48" s="735" t="s">
        <v>428</v>
      </c>
      <c r="BS48" s="982" t="s">
        <v>392</v>
      </c>
      <c r="BT48" s="735" t="s">
        <v>428</v>
      </c>
      <c r="BU48" s="982" t="s">
        <v>392</v>
      </c>
      <c r="BV48" s="735" t="s">
        <v>428</v>
      </c>
      <c r="BW48" s="982" t="s">
        <v>392</v>
      </c>
      <c r="BX48" s="735" t="s">
        <v>428</v>
      </c>
      <c r="BY48" s="982" t="s">
        <v>392</v>
      </c>
      <c r="BZ48" s="735" t="s">
        <v>428</v>
      </c>
      <c r="CA48" s="982" t="s">
        <v>392</v>
      </c>
      <c r="CB48" s="735" t="s">
        <v>428</v>
      </c>
      <c r="CC48" s="982" t="s">
        <v>392</v>
      </c>
      <c r="CD48" s="735" t="s">
        <v>428</v>
      </c>
      <c r="CE48" s="982" t="s">
        <v>392</v>
      </c>
      <c r="CF48" s="735" t="s">
        <v>428</v>
      </c>
      <c r="CG48" s="982" t="s">
        <v>392</v>
      </c>
      <c r="CH48" s="735" t="s">
        <v>428</v>
      </c>
      <c r="CI48" s="982" t="s">
        <v>392</v>
      </c>
      <c r="CJ48" s="735" t="s">
        <v>428</v>
      </c>
      <c r="CK48" s="982" t="s">
        <v>392</v>
      </c>
      <c r="CL48" s="735" t="s">
        <v>428</v>
      </c>
      <c r="CM48" s="982" t="s">
        <v>392</v>
      </c>
      <c r="CN48" s="735" t="s">
        <v>428</v>
      </c>
      <c r="CO48" s="982" t="s">
        <v>392</v>
      </c>
      <c r="CP48" s="735" t="s">
        <v>428</v>
      </c>
      <c r="CQ48" s="982" t="s">
        <v>392</v>
      </c>
      <c r="CR48" s="735" t="s">
        <v>428</v>
      </c>
      <c r="CS48" s="982" t="s">
        <v>392</v>
      </c>
      <c r="CT48" s="735" t="s">
        <v>428</v>
      </c>
      <c r="CU48" s="982" t="s">
        <v>392</v>
      </c>
      <c r="CV48" s="735" t="s">
        <v>428</v>
      </c>
      <c r="CW48" s="982" t="s">
        <v>392</v>
      </c>
      <c r="CX48" s="735" t="s">
        <v>428</v>
      </c>
      <c r="CY48" s="982" t="s">
        <v>392</v>
      </c>
      <c r="CZ48" s="735" t="s">
        <v>428</v>
      </c>
      <c r="DA48" s="982" t="s">
        <v>392</v>
      </c>
      <c r="DB48" s="735" t="s">
        <v>428</v>
      </c>
      <c r="DC48" s="983" t="s">
        <v>392</v>
      </c>
      <c r="DD48" s="984" t="s">
        <v>428</v>
      </c>
      <c r="DE48" s="985" t="s">
        <v>392</v>
      </c>
      <c r="DF48" s="921"/>
      <c r="DG48" s="980" t="s">
        <v>426</v>
      </c>
      <c r="DH48" s="981" t="s">
        <v>427</v>
      </c>
      <c r="DI48" s="884"/>
      <c r="DJ48" s="814"/>
      <c r="DK48" s="814"/>
      <c r="DL48" s="815"/>
      <c r="DM48" s="733" t="s">
        <v>428</v>
      </c>
      <c r="DN48" s="660" t="s">
        <v>392</v>
      </c>
      <c r="DO48" s="735" t="s">
        <v>428</v>
      </c>
      <c r="DP48" s="982" t="s">
        <v>392</v>
      </c>
      <c r="DQ48" s="735" t="s">
        <v>428</v>
      </c>
      <c r="DR48" s="982" t="s">
        <v>392</v>
      </c>
      <c r="DS48" s="735" t="s">
        <v>428</v>
      </c>
      <c r="DT48" s="982" t="s">
        <v>392</v>
      </c>
      <c r="DU48" s="735" t="s">
        <v>428</v>
      </c>
      <c r="DV48" s="982" t="s">
        <v>392</v>
      </c>
      <c r="DW48" s="735" t="s">
        <v>428</v>
      </c>
      <c r="DX48" s="982" t="s">
        <v>392</v>
      </c>
      <c r="DY48" s="735" t="s">
        <v>428</v>
      </c>
      <c r="DZ48" s="982" t="s">
        <v>392</v>
      </c>
      <c r="EA48" s="735" t="s">
        <v>428</v>
      </c>
      <c r="EB48" s="982" t="s">
        <v>392</v>
      </c>
      <c r="EC48" s="735" t="s">
        <v>428</v>
      </c>
      <c r="ED48" s="982" t="s">
        <v>392</v>
      </c>
      <c r="EE48" s="735" t="s">
        <v>428</v>
      </c>
      <c r="EF48" s="982" t="s">
        <v>392</v>
      </c>
      <c r="EG48" s="735" t="s">
        <v>428</v>
      </c>
      <c r="EH48" s="982" t="s">
        <v>392</v>
      </c>
      <c r="EI48" s="735" t="s">
        <v>428</v>
      </c>
      <c r="EJ48" s="982" t="s">
        <v>392</v>
      </c>
      <c r="EK48" s="735" t="s">
        <v>428</v>
      </c>
      <c r="EL48" s="982" t="s">
        <v>392</v>
      </c>
      <c r="EM48" s="735" t="s">
        <v>428</v>
      </c>
      <c r="EN48" s="982" t="s">
        <v>392</v>
      </c>
      <c r="EO48" s="735" t="s">
        <v>428</v>
      </c>
      <c r="EP48" s="982" t="s">
        <v>392</v>
      </c>
      <c r="EQ48" s="735" t="s">
        <v>428</v>
      </c>
      <c r="ER48" s="982" t="s">
        <v>392</v>
      </c>
      <c r="ES48" s="735" t="s">
        <v>428</v>
      </c>
      <c r="ET48" s="982" t="s">
        <v>392</v>
      </c>
      <c r="EU48" s="735" t="s">
        <v>428</v>
      </c>
      <c r="EV48" s="982" t="s">
        <v>392</v>
      </c>
      <c r="EW48" s="735" t="s">
        <v>428</v>
      </c>
      <c r="EX48" s="982" t="s">
        <v>392</v>
      </c>
      <c r="EY48" s="735" t="s">
        <v>428</v>
      </c>
      <c r="EZ48" s="982" t="s">
        <v>392</v>
      </c>
      <c r="FA48" s="735" t="s">
        <v>428</v>
      </c>
      <c r="FB48" s="982" t="s">
        <v>392</v>
      </c>
      <c r="FC48" s="735" t="s">
        <v>428</v>
      </c>
      <c r="FD48" s="982" t="s">
        <v>392</v>
      </c>
      <c r="FE48" s="735" t="s">
        <v>428</v>
      </c>
      <c r="FF48" s="983" t="s">
        <v>392</v>
      </c>
      <c r="FG48" s="984" t="s">
        <v>428</v>
      </c>
      <c r="FH48" s="985" t="s">
        <v>392</v>
      </c>
      <c r="FI48" s="921"/>
      <c r="FJ48" s="980" t="s">
        <v>426</v>
      </c>
      <c r="FK48" s="731" t="s">
        <v>427</v>
      </c>
      <c r="FL48" s="884"/>
      <c r="FM48" s="814"/>
      <c r="FN48" s="814"/>
      <c r="FO48" s="815"/>
      <c r="FP48" s="740" t="s">
        <v>394</v>
      </c>
      <c r="FQ48" s="666" t="s">
        <v>428</v>
      </c>
      <c r="FR48" s="660" t="s">
        <v>395</v>
      </c>
      <c r="FS48" s="986" t="s">
        <v>394</v>
      </c>
      <c r="FT48" s="666" t="s">
        <v>428</v>
      </c>
      <c r="FU48" s="987" t="s">
        <v>395</v>
      </c>
      <c r="FV48" s="988"/>
      <c r="FW48" s="982" t="s">
        <v>318</v>
      </c>
      <c r="FX48" s="986"/>
      <c r="FY48" s="982" t="s">
        <v>318</v>
      </c>
      <c r="FZ48" s="986"/>
      <c r="GA48" s="982" t="s">
        <v>318</v>
      </c>
      <c r="GB48" s="986"/>
      <c r="GC48" s="982" t="s">
        <v>318</v>
      </c>
      <c r="GD48" s="986"/>
      <c r="GE48" s="989" t="s">
        <v>319</v>
      </c>
      <c r="GF48" s="681"/>
      <c r="GG48" s="652"/>
      <c r="GH48" s="652"/>
      <c r="GI48" s="652"/>
      <c r="GJ48" s="527"/>
      <c r="GK48" s="612" t="s">
        <v>502</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68</v>
      </c>
      <c r="E49" s="748">
        <v>2</v>
      </c>
      <c r="F49" s="992" t="s">
        <v>397</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396</v>
      </c>
      <c r="BF49" s="991"/>
      <c r="BG49" s="747"/>
      <c r="BH49" s="748">
        <v>2</v>
      </c>
      <c r="BI49" s="992" t="s">
        <v>397</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396</v>
      </c>
      <c r="DI49" s="991"/>
      <c r="DJ49" s="747"/>
      <c r="DK49" s="748">
        <v>2</v>
      </c>
      <c r="DL49" s="992" t="s">
        <v>397</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326</v>
      </c>
      <c r="FW49" s="998"/>
      <c r="FX49" s="999" t="s">
        <v>327</v>
      </c>
      <c r="FY49" s="1000"/>
      <c r="FZ49" s="1001" t="s">
        <v>328</v>
      </c>
      <c r="GA49" s="1002"/>
      <c r="GB49" s="1003" t="s">
        <v>329</v>
      </c>
      <c r="GC49" s="1004"/>
      <c r="GD49" s="1003" t="s">
        <v>330</v>
      </c>
      <c r="GE49" s="1005"/>
      <c r="GF49" s="681"/>
      <c r="GG49" s="599"/>
      <c r="GH49" s="599"/>
      <c r="GI49" s="599"/>
      <c r="GJ49" s="577"/>
      <c r="GK49" s="414" t="s">
        <v>503</v>
      </c>
      <c r="GL49" s="577"/>
      <c r="GM49" s="414"/>
      <c r="GN49" s="577"/>
      <c r="GO49" s="414"/>
      <c r="GP49" s="414"/>
      <c r="GQ49" s="414"/>
      <c r="GR49" s="577"/>
      <c r="GS49" s="527"/>
      <c r="GT49" s="850"/>
      <c r="GU49" s="527" t="s">
        <v>481</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504</v>
      </c>
      <c r="GL50" s="577"/>
      <c r="GM50" s="414"/>
      <c r="GN50" s="577"/>
      <c r="GO50" s="414"/>
      <c r="GP50" s="414"/>
      <c r="GQ50" s="414"/>
      <c r="GR50" s="577"/>
      <c r="GS50" s="942"/>
      <c r="GT50" s="926"/>
      <c r="GU50" s="577" t="s">
        <v>589</v>
      </c>
      <c r="GV50" s="577"/>
      <c r="GW50" s="577"/>
      <c r="GX50" s="577"/>
      <c r="GY50" s="612"/>
      <c r="GZ50" s="576"/>
      <c r="HA50" s="612">
        <v>29.8</v>
      </c>
      <c r="HB50" s="576" t="s">
        <v>463</v>
      </c>
      <c r="HC50" s="1027"/>
      <c r="HD50" s="416"/>
    </row>
    <row r="51" spans="1:212" ht="20.100000000000001" customHeight="1" thickBot="1">
      <c r="A51" s="1028"/>
      <c r="B51" s="463" t="s">
        <v>429</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429</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429</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429</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506</v>
      </c>
      <c r="GN51" s="1037" t="s">
        <v>507</v>
      </c>
      <c r="GO51" s="1038" t="s">
        <v>508</v>
      </c>
      <c r="GP51" s="1038" t="s">
        <v>487</v>
      </c>
      <c r="GQ51" s="1039" t="s">
        <v>488</v>
      </c>
      <c r="GR51" s="726"/>
      <c r="GS51" s="942"/>
      <c r="GT51" s="756"/>
      <c r="GU51" s="577" t="s">
        <v>509</v>
      </c>
      <c r="GV51" s="577"/>
      <c r="GW51" s="577"/>
      <c r="GX51" s="577"/>
      <c r="GY51" s="414"/>
      <c r="GZ51" s="1040"/>
      <c r="HA51" s="612">
        <v>29.8</v>
      </c>
      <c r="HB51" s="576" t="s">
        <v>463</v>
      </c>
      <c r="HC51" s="1041"/>
      <c r="HD51" s="416"/>
    </row>
    <row r="52" spans="1:212" ht="20.100000000000001" customHeight="1" thickBot="1">
      <c r="A52" s="1042" t="s">
        <v>430</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430</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430</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430</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556</v>
      </c>
      <c r="GC52" s="1061">
        <v>136</v>
      </c>
      <c r="GD52" s="1060" t="s">
        <v>355</v>
      </c>
      <c r="GE52" s="1062">
        <v>0</v>
      </c>
      <c r="GF52" s="681"/>
      <c r="GG52" s="979"/>
      <c r="GH52" s="979"/>
      <c r="GI52" s="979"/>
      <c r="GJ52" s="925"/>
      <c r="GK52" s="726"/>
      <c r="GL52" s="1063"/>
      <c r="GM52" s="1064"/>
      <c r="GN52" s="1064"/>
      <c r="GO52" s="1065"/>
      <c r="GP52" s="1065"/>
      <c r="GQ52" s="1066"/>
      <c r="GR52" s="942"/>
      <c r="GS52" s="882"/>
      <c r="GT52" s="850"/>
      <c r="GU52" s="527" t="s">
        <v>483</v>
      </c>
      <c r="GV52" s="726"/>
      <c r="GW52" s="925"/>
      <c r="GX52" s="726"/>
      <c r="GY52" s="414"/>
      <c r="GZ52" s="1067"/>
      <c r="HA52" s="942"/>
      <c r="HB52" s="1067"/>
      <c r="HC52" s="559"/>
      <c r="HD52" s="416"/>
    </row>
    <row r="53" spans="1:212" ht="20.100000000000001" customHeight="1" thickTop="1">
      <c r="A53" s="1068" t="s">
        <v>431</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431</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431</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431</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556</v>
      </c>
      <c r="GC53" s="1085">
        <v>3756</v>
      </c>
      <c r="GD53" s="1087" t="s">
        <v>355</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590</v>
      </c>
      <c r="GV53" s="577"/>
      <c r="GW53" s="577"/>
      <c r="GX53" s="577"/>
      <c r="GY53" s="414"/>
      <c r="GZ53" s="410"/>
      <c r="HA53" s="612">
        <v>25.2</v>
      </c>
      <c r="HB53" s="576" t="s">
        <v>463</v>
      </c>
      <c r="HC53" s="792"/>
      <c r="HD53" s="416"/>
    </row>
    <row r="54" spans="1:212" ht="20.100000000000001" customHeight="1">
      <c r="A54" s="1094" t="s">
        <v>432</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432</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432</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432</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511</v>
      </c>
      <c r="GV54" s="1107"/>
      <c r="GW54" s="1107"/>
      <c r="GX54" s="1107"/>
      <c r="GY54" s="768"/>
      <c r="GZ54" s="1108"/>
      <c r="HA54" s="1109">
        <v>55</v>
      </c>
      <c r="HB54" s="1110" t="s">
        <v>463</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331</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331</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331</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332</v>
      </c>
      <c r="FK56" s="1118"/>
      <c r="FL56" s="1118"/>
      <c r="FM56" s="1118"/>
      <c r="FN56" s="1119"/>
      <c r="FO56" s="1119"/>
      <c r="FP56" s="1125" t="s">
        <v>578</v>
      </c>
      <c r="FQ56" s="1126"/>
      <c r="FR56" s="1127"/>
      <c r="FS56" s="1128" t="s">
        <v>292</v>
      </c>
      <c r="FT56" s="1129"/>
      <c r="FU56" s="1130"/>
      <c r="FV56" s="1131" t="s">
        <v>334</v>
      </c>
      <c r="FW56" s="1132"/>
      <c r="FX56" s="1133" t="s">
        <v>335</v>
      </c>
      <c r="FY56" s="1134"/>
      <c r="FZ56" s="1135" t="s">
        <v>336</v>
      </c>
      <c r="GA56" s="1136"/>
      <c r="GB56" s="1137" t="s">
        <v>337</v>
      </c>
      <c r="GC56" s="1122"/>
      <c r="GD56" s="1137" t="s">
        <v>338</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339</v>
      </c>
      <c r="H57" s="1143" t="s">
        <v>318</v>
      </c>
      <c r="I57" s="1144" t="s">
        <v>339</v>
      </c>
      <c r="J57" s="1143" t="s">
        <v>318</v>
      </c>
      <c r="K57" s="1144" t="s">
        <v>339</v>
      </c>
      <c r="L57" s="1143" t="s">
        <v>318</v>
      </c>
      <c r="M57" s="1144" t="s">
        <v>339</v>
      </c>
      <c r="N57" s="1143" t="s">
        <v>318</v>
      </c>
      <c r="O57" s="1144" t="s">
        <v>339</v>
      </c>
      <c r="P57" s="1143" t="s">
        <v>318</v>
      </c>
      <c r="Q57" s="1144" t="s">
        <v>339</v>
      </c>
      <c r="R57" s="1143" t="s">
        <v>318</v>
      </c>
      <c r="S57" s="1144" t="s">
        <v>339</v>
      </c>
      <c r="T57" s="1143" t="s">
        <v>318</v>
      </c>
      <c r="U57" s="1144" t="s">
        <v>339</v>
      </c>
      <c r="V57" s="1143" t="s">
        <v>318</v>
      </c>
      <c r="W57" s="1144" t="s">
        <v>339</v>
      </c>
      <c r="X57" s="1143" t="s">
        <v>318</v>
      </c>
      <c r="Y57" s="1144" t="s">
        <v>339</v>
      </c>
      <c r="Z57" s="1143" t="s">
        <v>318</v>
      </c>
      <c r="AA57" s="1144" t="s">
        <v>339</v>
      </c>
      <c r="AB57" s="1143" t="s">
        <v>318</v>
      </c>
      <c r="AC57" s="1144" t="s">
        <v>339</v>
      </c>
      <c r="AD57" s="1143" t="s">
        <v>339</v>
      </c>
      <c r="AE57" s="1144" t="s">
        <v>339</v>
      </c>
      <c r="AF57" s="1143" t="s">
        <v>318</v>
      </c>
      <c r="AG57" s="1144" t="s">
        <v>339</v>
      </c>
      <c r="AH57" s="1143" t="s">
        <v>318</v>
      </c>
      <c r="AI57" s="1144" t="s">
        <v>339</v>
      </c>
      <c r="AJ57" s="1143" t="s">
        <v>318</v>
      </c>
      <c r="AK57" s="1144" t="s">
        <v>339</v>
      </c>
      <c r="AL57" s="1143" t="s">
        <v>318</v>
      </c>
      <c r="AM57" s="1144" t="s">
        <v>339</v>
      </c>
      <c r="AN57" s="1143" t="s">
        <v>318</v>
      </c>
      <c r="AO57" s="1144" t="s">
        <v>339</v>
      </c>
      <c r="AP57" s="1143" t="s">
        <v>318</v>
      </c>
      <c r="AQ57" s="1144" t="s">
        <v>339</v>
      </c>
      <c r="AR57" s="1143" t="s">
        <v>318</v>
      </c>
      <c r="AS57" s="1144" t="s">
        <v>339</v>
      </c>
      <c r="AT57" s="1143" t="s">
        <v>318</v>
      </c>
      <c r="AU57" s="1144" t="s">
        <v>339</v>
      </c>
      <c r="AV57" s="1143" t="s">
        <v>318</v>
      </c>
      <c r="AW57" s="1144" t="s">
        <v>339</v>
      </c>
      <c r="AX57" s="1143" t="s">
        <v>318</v>
      </c>
      <c r="AY57" s="1144" t="s">
        <v>339</v>
      </c>
      <c r="AZ57" s="1143" t="s">
        <v>318</v>
      </c>
      <c r="BA57" s="1145" t="s">
        <v>339</v>
      </c>
      <c r="BB57" s="1146" t="s">
        <v>318</v>
      </c>
      <c r="BC57" s="1041"/>
      <c r="BD57" s="1138"/>
      <c r="BE57" s="1139"/>
      <c r="BF57" s="1139"/>
      <c r="BG57" s="1139"/>
      <c r="BH57" s="1140"/>
      <c r="BI57" s="1141"/>
      <c r="BJ57" s="1142" t="s">
        <v>339</v>
      </c>
      <c r="BK57" s="1143" t="s">
        <v>318</v>
      </c>
      <c r="BL57" s="1144" t="s">
        <v>339</v>
      </c>
      <c r="BM57" s="1143" t="s">
        <v>318</v>
      </c>
      <c r="BN57" s="1144" t="s">
        <v>339</v>
      </c>
      <c r="BO57" s="1143" t="s">
        <v>318</v>
      </c>
      <c r="BP57" s="1144" t="s">
        <v>339</v>
      </c>
      <c r="BQ57" s="1143" t="s">
        <v>318</v>
      </c>
      <c r="BR57" s="1144" t="s">
        <v>339</v>
      </c>
      <c r="BS57" s="1143" t="s">
        <v>318</v>
      </c>
      <c r="BT57" s="1144" t="s">
        <v>339</v>
      </c>
      <c r="BU57" s="1143" t="s">
        <v>318</v>
      </c>
      <c r="BV57" s="1144" t="s">
        <v>339</v>
      </c>
      <c r="BW57" s="1143" t="s">
        <v>318</v>
      </c>
      <c r="BX57" s="1144" t="s">
        <v>339</v>
      </c>
      <c r="BY57" s="1143" t="s">
        <v>318</v>
      </c>
      <c r="BZ57" s="1144" t="s">
        <v>339</v>
      </c>
      <c r="CA57" s="1143" t="s">
        <v>318</v>
      </c>
      <c r="CB57" s="1144" t="s">
        <v>339</v>
      </c>
      <c r="CC57" s="1143" t="s">
        <v>318</v>
      </c>
      <c r="CD57" s="1144" t="s">
        <v>339</v>
      </c>
      <c r="CE57" s="1143" t="s">
        <v>318</v>
      </c>
      <c r="CF57" s="1144" t="s">
        <v>339</v>
      </c>
      <c r="CG57" s="1143" t="s">
        <v>339</v>
      </c>
      <c r="CH57" s="1144" t="s">
        <v>339</v>
      </c>
      <c r="CI57" s="1143" t="s">
        <v>318</v>
      </c>
      <c r="CJ57" s="1144" t="s">
        <v>339</v>
      </c>
      <c r="CK57" s="1143" t="s">
        <v>318</v>
      </c>
      <c r="CL57" s="1144" t="s">
        <v>339</v>
      </c>
      <c r="CM57" s="1143" t="s">
        <v>318</v>
      </c>
      <c r="CN57" s="1144" t="s">
        <v>339</v>
      </c>
      <c r="CO57" s="1143" t="s">
        <v>318</v>
      </c>
      <c r="CP57" s="1144" t="s">
        <v>339</v>
      </c>
      <c r="CQ57" s="1143" t="s">
        <v>318</v>
      </c>
      <c r="CR57" s="1144" t="s">
        <v>339</v>
      </c>
      <c r="CS57" s="1143" t="s">
        <v>318</v>
      </c>
      <c r="CT57" s="1144" t="s">
        <v>339</v>
      </c>
      <c r="CU57" s="1143" t="s">
        <v>318</v>
      </c>
      <c r="CV57" s="1144" t="s">
        <v>339</v>
      </c>
      <c r="CW57" s="1143" t="s">
        <v>318</v>
      </c>
      <c r="CX57" s="1144" t="s">
        <v>339</v>
      </c>
      <c r="CY57" s="1143" t="s">
        <v>318</v>
      </c>
      <c r="CZ57" s="1144" t="s">
        <v>339</v>
      </c>
      <c r="DA57" s="1143" t="s">
        <v>318</v>
      </c>
      <c r="DB57" s="1144" t="s">
        <v>339</v>
      </c>
      <c r="DC57" s="1143" t="s">
        <v>318</v>
      </c>
      <c r="DD57" s="1145" t="s">
        <v>339</v>
      </c>
      <c r="DE57" s="1146" t="s">
        <v>318</v>
      </c>
      <c r="DF57" s="1041"/>
      <c r="DG57" s="1138"/>
      <c r="DH57" s="1139"/>
      <c r="DI57" s="1139"/>
      <c r="DJ57" s="1139"/>
      <c r="DK57" s="1140"/>
      <c r="DL57" s="1141"/>
      <c r="DM57" s="1142" t="s">
        <v>339</v>
      </c>
      <c r="DN57" s="1143" t="s">
        <v>318</v>
      </c>
      <c r="DO57" s="1144" t="s">
        <v>339</v>
      </c>
      <c r="DP57" s="1143" t="s">
        <v>318</v>
      </c>
      <c r="DQ57" s="1144" t="s">
        <v>339</v>
      </c>
      <c r="DR57" s="1143" t="s">
        <v>318</v>
      </c>
      <c r="DS57" s="1144" t="s">
        <v>339</v>
      </c>
      <c r="DT57" s="1143" t="s">
        <v>318</v>
      </c>
      <c r="DU57" s="1144" t="s">
        <v>339</v>
      </c>
      <c r="DV57" s="1143" t="s">
        <v>318</v>
      </c>
      <c r="DW57" s="1144" t="s">
        <v>339</v>
      </c>
      <c r="DX57" s="1143" t="s">
        <v>318</v>
      </c>
      <c r="DY57" s="1144" t="s">
        <v>339</v>
      </c>
      <c r="DZ57" s="1143" t="s">
        <v>318</v>
      </c>
      <c r="EA57" s="1144" t="s">
        <v>339</v>
      </c>
      <c r="EB57" s="1143" t="s">
        <v>318</v>
      </c>
      <c r="EC57" s="1144" t="s">
        <v>339</v>
      </c>
      <c r="ED57" s="1143" t="s">
        <v>318</v>
      </c>
      <c r="EE57" s="1144" t="s">
        <v>339</v>
      </c>
      <c r="EF57" s="1143" t="s">
        <v>318</v>
      </c>
      <c r="EG57" s="1144" t="s">
        <v>339</v>
      </c>
      <c r="EH57" s="1143" t="s">
        <v>318</v>
      </c>
      <c r="EI57" s="1144" t="s">
        <v>339</v>
      </c>
      <c r="EJ57" s="1143" t="s">
        <v>339</v>
      </c>
      <c r="EK57" s="1144" t="s">
        <v>339</v>
      </c>
      <c r="EL57" s="1143" t="s">
        <v>318</v>
      </c>
      <c r="EM57" s="1144" t="s">
        <v>339</v>
      </c>
      <c r="EN57" s="1143" t="s">
        <v>318</v>
      </c>
      <c r="EO57" s="1144" t="s">
        <v>339</v>
      </c>
      <c r="EP57" s="1143" t="s">
        <v>318</v>
      </c>
      <c r="EQ57" s="1144" t="s">
        <v>339</v>
      </c>
      <c r="ER57" s="1143" t="s">
        <v>318</v>
      </c>
      <c r="ES57" s="1144" t="s">
        <v>339</v>
      </c>
      <c r="ET57" s="1143" t="s">
        <v>318</v>
      </c>
      <c r="EU57" s="1144" t="s">
        <v>339</v>
      </c>
      <c r="EV57" s="1143" t="s">
        <v>318</v>
      </c>
      <c r="EW57" s="1144" t="s">
        <v>339</v>
      </c>
      <c r="EX57" s="1143" t="s">
        <v>318</v>
      </c>
      <c r="EY57" s="1144" t="s">
        <v>339</v>
      </c>
      <c r="EZ57" s="1143" t="s">
        <v>318</v>
      </c>
      <c r="FA57" s="1144" t="s">
        <v>339</v>
      </c>
      <c r="FB57" s="1143" t="s">
        <v>318</v>
      </c>
      <c r="FC57" s="1144" t="s">
        <v>339</v>
      </c>
      <c r="FD57" s="1143" t="s">
        <v>318</v>
      </c>
      <c r="FE57" s="1144" t="s">
        <v>339</v>
      </c>
      <c r="FF57" s="1143" t="s">
        <v>318</v>
      </c>
      <c r="FG57" s="1145" t="s">
        <v>339</v>
      </c>
      <c r="FH57" s="1146" t="s">
        <v>318</v>
      </c>
      <c r="FI57" s="1041"/>
      <c r="FJ57" s="1138"/>
      <c r="FK57" s="1139"/>
      <c r="FL57" s="1139"/>
      <c r="FM57" s="1139"/>
      <c r="FN57" s="1140"/>
      <c r="FO57" s="1141"/>
      <c r="FP57" s="1147" t="s">
        <v>44</v>
      </c>
      <c r="FQ57" s="1145" t="s">
        <v>339</v>
      </c>
      <c r="FR57" s="1143" t="s">
        <v>319</v>
      </c>
      <c r="FS57" s="1148" t="s">
        <v>44</v>
      </c>
      <c r="FT57" s="1145" t="s">
        <v>339</v>
      </c>
      <c r="FU57" s="1149" t="s">
        <v>319</v>
      </c>
      <c r="FV57" s="1150" t="s">
        <v>44</v>
      </c>
      <c r="FW57" s="1143" t="s">
        <v>318</v>
      </c>
      <c r="FX57" s="1148" t="s">
        <v>44</v>
      </c>
      <c r="FY57" s="1143" t="s">
        <v>318</v>
      </c>
      <c r="FZ57" s="1148" t="s">
        <v>44</v>
      </c>
      <c r="GA57" s="1143" t="s">
        <v>318</v>
      </c>
      <c r="GB57" s="1148" t="s">
        <v>44</v>
      </c>
      <c r="GC57" s="1143" t="s">
        <v>318</v>
      </c>
      <c r="GD57" s="1148" t="s">
        <v>44</v>
      </c>
      <c r="GE57" s="1146" t="s">
        <v>319</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650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651</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651</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651</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652</v>
      </c>
      <c r="B59" s="1169"/>
      <c r="C59" s="1169"/>
      <c r="D59" s="1170" t="s">
        <v>653</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27.2</v>
      </c>
      <c r="X59" s="584">
        <v>997</v>
      </c>
      <c r="Y59" s="1173">
        <v>28.1</v>
      </c>
      <c r="Z59" s="584">
        <v>1030</v>
      </c>
      <c r="AA59" s="1173">
        <v>28.4</v>
      </c>
      <c r="AB59" s="584">
        <v>1041</v>
      </c>
      <c r="AC59" s="1173">
        <v>29.7</v>
      </c>
      <c r="AD59" s="584">
        <v>1089</v>
      </c>
      <c r="AE59" s="1173">
        <v>29.3</v>
      </c>
      <c r="AF59" s="584">
        <v>1074</v>
      </c>
      <c r="AG59" s="1173">
        <v>28.6</v>
      </c>
      <c r="AH59" s="584">
        <v>1049</v>
      </c>
      <c r="AI59" s="1173">
        <v>28.6</v>
      </c>
      <c r="AJ59" s="584">
        <v>1049</v>
      </c>
      <c r="AK59" s="1173">
        <v>28.3</v>
      </c>
      <c r="AL59" s="584">
        <v>1038</v>
      </c>
      <c r="AM59" s="1173">
        <v>27.6</v>
      </c>
      <c r="AN59" s="584">
        <v>1012</v>
      </c>
      <c r="AO59" s="1173">
        <v>26.9</v>
      </c>
      <c r="AP59" s="584">
        <v>986</v>
      </c>
      <c r="AQ59" s="1173">
        <v>0</v>
      </c>
      <c r="AR59" s="584">
        <v>0</v>
      </c>
      <c r="AS59" s="1173">
        <v>0</v>
      </c>
      <c r="AT59" s="584">
        <v>0</v>
      </c>
      <c r="AU59" s="1173">
        <v>0</v>
      </c>
      <c r="AV59" s="584">
        <v>0</v>
      </c>
      <c r="AW59" s="1173">
        <v>0</v>
      </c>
      <c r="AX59" s="584">
        <v>0</v>
      </c>
      <c r="AY59" s="1173">
        <v>0</v>
      </c>
      <c r="AZ59" s="584">
        <v>0</v>
      </c>
      <c r="BA59" s="1173">
        <v>0</v>
      </c>
      <c r="BB59" s="586">
        <v>0</v>
      </c>
      <c r="BC59" s="560"/>
      <c r="BD59" s="1168" t="s">
        <v>652</v>
      </c>
      <c r="BE59" s="1169"/>
      <c r="BF59" s="1169"/>
      <c r="BG59" s="1170" t="s">
        <v>653</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22.1</v>
      </c>
      <c r="CA59" s="584">
        <v>810</v>
      </c>
      <c r="CB59" s="1173">
        <v>22.9</v>
      </c>
      <c r="CC59" s="584">
        <v>840</v>
      </c>
      <c r="CD59" s="1173">
        <v>23.8</v>
      </c>
      <c r="CE59" s="584">
        <v>873</v>
      </c>
      <c r="CF59" s="1173">
        <v>24.5</v>
      </c>
      <c r="CG59" s="584">
        <v>898</v>
      </c>
      <c r="CH59" s="1173">
        <v>24.9</v>
      </c>
      <c r="CI59" s="584">
        <v>913</v>
      </c>
      <c r="CJ59" s="1173">
        <v>24.2</v>
      </c>
      <c r="CK59" s="584">
        <v>887</v>
      </c>
      <c r="CL59" s="1173">
        <v>24</v>
      </c>
      <c r="CM59" s="584">
        <v>880</v>
      </c>
      <c r="CN59" s="1173">
        <v>23.8</v>
      </c>
      <c r="CO59" s="584">
        <v>873</v>
      </c>
      <c r="CP59" s="1173">
        <v>23.8</v>
      </c>
      <c r="CQ59" s="584">
        <v>873</v>
      </c>
      <c r="CR59" s="1173">
        <v>23.1</v>
      </c>
      <c r="CS59" s="584">
        <v>847</v>
      </c>
      <c r="CT59" s="1173">
        <v>0</v>
      </c>
      <c r="CU59" s="584">
        <v>0</v>
      </c>
      <c r="CV59" s="1173">
        <v>0</v>
      </c>
      <c r="CW59" s="584">
        <v>0</v>
      </c>
      <c r="CX59" s="1173">
        <v>0</v>
      </c>
      <c r="CY59" s="584">
        <v>0</v>
      </c>
      <c r="CZ59" s="1173">
        <v>0</v>
      </c>
      <c r="DA59" s="584">
        <v>0</v>
      </c>
      <c r="DB59" s="1173">
        <v>0</v>
      </c>
      <c r="DC59" s="584">
        <v>0</v>
      </c>
      <c r="DD59" s="1173">
        <v>0</v>
      </c>
      <c r="DE59" s="586">
        <v>0</v>
      </c>
      <c r="DF59" s="559"/>
      <c r="DG59" s="1168" t="s">
        <v>652</v>
      </c>
      <c r="DH59" s="1169"/>
      <c r="DI59" s="1169"/>
      <c r="DJ59" s="1170" t="s">
        <v>653</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13.3</v>
      </c>
      <c r="ED59" s="584">
        <v>488</v>
      </c>
      <c r="EE59" s="1173">
        <v>14.4</v>
      </c>
      <c r="EF59" s="584">
        <v>528</v>
      </c>
      <c r="EG59" s="1173">
        <v>14.5</v>
      </c>
      <c r="EH59" s="584">
        <v>532</v>
      </c>
      <c r="EI59" s="1173">
        <v>14.9</v>
      </c>
      <c r="EJ59" s="584">
        <v>546</v>
      </c>
      <c r="EK59" s="1173">
        <v>14.6</v>
      </c>
      <c r="EL59" s="584">
        <v>535</v>
      </c>
      <c r="EM59" s="1173">
        <v>14.1</v>
      </c>
      <c r="EN59" s="584">
        <v>517</v>
      </c>
      <c r="EO59" s="1173">
        <v>13.9</v>
      </c>
      <c r="EP59" s="584">
        <v>510</v>
      </c>
      <c r="EQ59" s="1173">
        <v>14</v>
      </c>
      <c r="ER59" s="584">
        <v>513</v>
      </c>
      <c r="ES59" s="1173">
        <v>13.5</v>
      </c>
      <c r="ET59" s="584">
        <v>495</v>
      </c>
      <c r="EU59" s="1173">
        <v>14</v>
      </c>
      <c r="EV59" s="584">
        <v>513</v>
      </c>
      <c r="EW59" s="1173">
        <v>0</v>
      </c>
      <c r="EX59" s="584">
        <v>0</v>
      </c>
      <c r="EY59" s="1173">
        <v>0</v>
      </c>
      <c r="EZ59" s="584">
        <v>0</v>
      </c>
      <c r="FA59" s="1173">
        <v>0</v>
      </c>
      <c r="FB59" s="584">
        <v>0</v>
      </c>
      <c r="FC59" s="1173">
        <v>0</v>
      </c>
      <c r="FD59" s="584">
        <v>0</v>
      </c>
      <c r="FE59" s="1173">
        <v>0</v>
      </c>
      <c r="FF59" s="584">
        <v>0</v>
      </c>
      <c r="FG59" s="1173">
        <v>0</v>
      </c>
      <c r="FH59" s="586">
        <v>0</v>
      </c>
      <c r="FI59" s="560"/>
      <c r="FJ59" s="1168" t="s">
        <v>652</v>
      </c>
      <c r="FK59" s="1169"/>
      <c r="FL59" s="1169"/>
      <c r="FM59" s="1170" t="s">
        <v>653</v>
      </c>
      <c r="FN59" s="1171"/>
      <c r="FO59" s="1010"/>
      <c r="FP59" s="622">
        <v>9</v>
      </c>
      <c r="FQ59" s="1174">
        <v>36.299999999999997</v>
      </c>
      <c r="FR59" s="1175">
        <v>1331</v>
      </c>
      <c r="FS59" s="1176">
        <v>9</v>
      </c>
      <c r="FT59" s="1174">
        <v>32.6</v>
      </c>
      <c r="FU59" s="1177">
        <v>1195</v>
      </c>
      <c r="FV59" s="1257" t="s">
        <v>654</v>
      </c>
      <c r="FW59" s="1258"/>
      <c r="FX59" s="1259" t="s">
        <v>654</v>
      </c>
      <c r="FY59" s="1258"/>
      <c r="FZ59" s="1259" t="s">
        <v>654</v>
      </c>
      <c r="GA59" s="1258"/>
      <c r="GB59" s="1259" t="s">
        <v>654</v>
      </c>
      <c r="GC59" s="1258"/>
      <c r="GD59" s="1259" t="s">
        <v>654</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655</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4698</v>
      </c>
      <c r="Y61" s="1194"/>
      <c r="Z61" s="1195">
        <v>4421</v>
      </c>
      <c r="AA61" s="1194"/>
      <c r="AB61" s="1195">
        <v>4532</v>
      </c>
      <c r="AC61" s="1194"/>
      <c r="AD61" s="1195">
        <v>4623</v>
      </c>
      <c r="AE61" s="1194"/>
      <c r="AF61" s="1195">
        <v>4619</v>
      </c>
      <c r="AG61" s="1194"/>
      <c r="AH61" s="1195">
        <v>4572</v>
      </c>
      <c r="AI61" s="1194"/>
      <c r="AJ61" s="1195">
        <v>4478</v>
      </c>
      <c r="AK61" s="1194"/>
      <c r="AL61" s="1195">
        <v>4351</v>
      </c>
      <c r="AM61" s="1194"/>
      <c r="AN61" s="1195">
        <v>4151</v>
      </c>
      <c r="AO61" s="1194"/>
      <c r="AP61" s="1195">
        <v>3942</v>
      </c>
      <c r="AQ61" s="1194"/>
      <c r="AR61" s="1195">
        <v>0</v>
      </c>
      <c r="AS61" s="1194"/>
      <c r="AT61" s="1195">
        <v>0</v>
      </c>
      <c r="AU61" s="1194"/>
      <c r="AV61" s="1195">
        <v>0</v>
      </c>
      <c r="AW61" s="1194"/>
      <c r="AX61" s="1195">
        <v>0</v>
      </c>
      <c r="AY61" s="1194"/>
      <c r="AZ61" s="1195">
        <v>0</v>
      </c>
      <c r="BA61" s="1194"/>
      <c r="BB61" s="1196">
        <v>0</v>
      </c>
      <c r="BC61" s="560"/>
      <c r="BD61" s="1189" t="s">
        <v>655</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4566</v>
      </c>
      <c r="CB61" s="1194"/>
      <c r="CC61" s="1195">
        <v>4239</v>
      </c>
      <c r="CD61" s="1194"/>
      <c r="CE61" s="1195">
        <v>4347</v>
      </c>
      <c r="CF61" s="1194"/>
      <c r="CG61" s="1195">
        <v>4377</v>
      </c>
      <c r="CH61" s="1194"/>
      <c r="CI61" s="1195">
        <v>4386</v>
      </c>
      <c r="CJ61" s="1194"/>
      <c r="CK61" s="1195">
        <v>4311</v>
      </c>
      <c r="CL61" s="1194"/>
      <c r="CM61" s="1195">
        <v>4223</v>
      </c>
      <c r="CN61" s="1194"/>
      <c r="CO61" s="1195">
        <v>4125</v>
      </c>
      <c r="CP61" s="1194"/>
      <c r="CQ61" s="1195">
        <v>3994</v>
      </c>
      <c r="CR61" s="1194"/>
      <c r="CS61" s="1195">
        <v>3792</v>
      </c>
      <c r="CT61" s="1194"/>
      <c r="CU61" s="1195">
        <v>0</v>
      </c>
      <c r="CV61" s="1194"/>
      <c r="CW61" s="1195">
        <v>0</v>
      </c>
      <c r="CX61" s="1194"/>
      <c r="CY61" s="1195">
        <v>0</v>
      </c>
      <c r="CZ61" s="1194"/>
      <c r="DA61" s="1195">
        <v>0</v>
      </c>
      <c r="DB61" s="1194"/>
      <c r="DC61" s="1195">
        <v>0</v>
      </c>
      <c r="DD61" s="1194"/>
      <c r="DE61" s="1196">
        <v>0</v>
      </c>
      <c r="DF61" s="559"/>
      <c r="DG61" s="1189" t="s">
        <v>655</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3959</v>
      </c>
      <c r="EE61" s="1194"/>
      <c r="EF61" s="1195">
        <v>3541</v>
      </c>
      <c r="EG61" s="1194"/>
      <c r="EH61" s="1195">
        <v>3649</v>
      </c>
      <c r="EI61" s="1194"/>
      <c r="EJ61" s="1195">
        <v>3715</v>
      </c>
      <c r="EK61" s="1194"/>
      <c r="EL61" s="1195">
        <v>3694</v>
      </c>
      <c r="EM61" s="1194"/>
      <c r="EN61" s="1195">
        <v>3626</v>
      </c>
      <c r="EO61" s="1194"/>
      <c r="EP61" s="1195">
        <v>3546</v>
      </c>
      <c r="EQ61" s="1194"/>
      <c r="ER61" s="1195">
        <v>3458</v>
      </c>
      <c r="ES61" s="1194"/>
      <c r="ET61" s="1195">
        <v>3262</v>
      </c>
      <c r="EU61" s="1194"/>
      <c r="EV61" s="1195">
        <v>3115</v>
      </c>
      <c r="EW61" s="1194"/>
      <c r="EX61" s="1195">
        <v>0</v>
      </c>
      <c r="EY61" s="1194"/>
      <c r="EZ61" s="1195">
        <v>0</v>
      </c>
      <c r="FA61" s="1194"/>
      <c r="FB61" s="1195">
        <v>0</v>
      </c>
      <c r="FC61" s="1194"/>
      <c r="FD61" s="1195">
        <v>0</v>
      </c>
      <c r="FE61" s="1194"/>
      <c r="FF61" s="1195">
        <v>0</v>
      </c>
      <c r="FG61" s="1194"/>
      <c r="FH61" s="1196">
        <v>0</v>
      </c>
      <c r="FI61" s="560"/>
      <c r="FJ61" s="1189" t="s">
        <v>655</v>
      </c>
      <c r="FK61" s="1190"/>
      <c r="FL61" s="1190"/>
      <c r="FM61" s="1190"/>
      <c r="FN61" s="1190"/>
      <c r="FO61" s="1190"/>
      <c r="FP61" s="1197"/>
      <c r="FQ61" s="1198"/>
      <c r="FR61" s="1199">
        <v>7039</v>
      </c>
      <c r="FS61" s="1200"/>
      <c r="FT61" s="1198"/>
      <c r="FU61" s="1201">
        <v>6965</v>
      </c>
      <c r="FV61" s="1260" t="s">
        <v>654</v>
      </c>
      <c r="FW61" s="1261"/>
      <c r="FX61" s="1262" t="s">
        <v>654</v>
      </c>
      <c r="FY61" s="1261"/>
      <c r="FZ61" s="1262" t="s">
        <v>654</v>
      </c>
      <c r="GA61" s="1261"/>
      <c r="GB61" s="1262" t="s">
        <v>654</v>
      </c>
      <c r="GC61" s="1261"/>
      <c r="GD61" s="1262" t="s">
        <v>654</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340</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341</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340</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340</v>
      </c>
      <c r="FK63" s="1119"/>
      <c r="FL63" s="1119"/>
      <c r="FM63" s="1119"/>
      <c r="FN63" s="1119"/>
      <c r="FO63" s="1120"/>
      <c r="FP63" s="1125" t="s">
        <v>553</v>
      </c>
      <c r="FQ63" s="1126"/>
      <c r="FR63" s="1127"/>
      <c r="FS63" s="1128" t="s">
        <v>292</v>
      </c>
      <c r="FT63" s="1129"/>
      <c r="FU63" s="1130"/>
      <c r="FV63" s="1131" t="s">
        <v>334</v>
      </c>
      <c r="FW63" s="1132"/>
      <c r="FX63" s="1133" t="s">
        <v>335</v>
      </c>
      <c r="FY63" s="1134"/>
      <c r="FZ63" s="1135" t="s">
        <v>336</v>
      </c>
      <c r="GA63" s="1136"/>
      <c r="GB63" s="1137" t="s">
        <v>337</v>
      </c>
      <c r="GC63" s="1122"/>
      <c r="GD63" s="1137" t="s">
        <v>338</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343</v>
      </c>
      <c r="I64" s="1144"/>
      <c r="J64" s="1143" t="s">
        <v>343</v>
      </c>
      <c r="K64" s="1144"/>
      <c r="L64" s="1143" t="s">
        <v>343</v>
      </c>
      <c r="M64" s="1144"/>
      <c r="N64" s="1143" t="s">
        <v>343</v>
      </c>
      <c r="O64" s="1144"/>
      <c r="P64" s="1143" t="s">
        <v>343</v>
      </c>
      <c r="Q64" s="1144"/>
      <c r="R64" s="1143" t="s">
        <v>343</v>
      </c>
      <c r="S64" s="1144"/>
      <c r="T64" s="1143" t="s">
        <v>343</v>
      </c>
      <c r="U64" s="1144"/>
      <c r="V64" s="1143" t="s">
        <v>343</v>
      </c>
      <c r="W64" s="1144"/>
      <c r="X64" s="1143" t="s">
        <v>343</v>
      </c>
      <c r="Y64" s="1144"/>
      <c r="Z64" s="1143" t="s">
        <v>343</v>
      </c>
      <c r="AA64" s="1144"/>
      <c r="AB64" s="1143" t="s">
        <v>343</v>
      </c>
      <c r="AC64" s="1144"/>
      <c r="AD64" s="1143" t="s">
        <v>343</v>
      </c>
      <c r="AE64" s="1144"/>
      <c r="AF64" s="1143" t="s">
        <v>343</v>
      </c>
      <c r="AG64" s="1144"/>
      <c r="AH64" s="1143" t="s">
        <v>343</v>
      </c>
      <c r="AI64" s="1144"/>
      <c r="AJ64" s="1143" t="s">
        <v>343</v>
      </c>
      <c r="AK64" s="1144"/>
      <c r="AL64" s="1143" t="s">
        <v>343</v>
      </c>
      <c r="AM64" s="1144"/>
      <c r="AN64" s="1143" t="s">
        <v>343</v>
      </c>
      <c r="AO64" s="1144"/>
      <c r="AP64" s="1143" t="s">
        <v>343</v>
      </c>
      <c r="AQ64" s="1144"/>
      <c r="AR64" s="1143" t="s">
        <v>343</v>
      </c>
      <c r="AS64" s="1144"/>
      <c r="AT64" s="1143" t="s">
        <v>343</v>
      </c>
      <c r="AU64" s="1144"/>
      <c r="AV64" s="1143" t="s">
        <v>343</v>
      </c>
      <c r="AW64" s="1144"/>
      <c r="AX64" s="1143" t="s">
        <v>343</v>
      </c>
      <c r="AY64" s="1144"/>
      <c r="AZ64" s="1143" t="s">
        <v>343</v>
      </c>
      <c r="BA64" s="1144"/>
      <c r="BB64" s="1146" t="s">
        <v>343</v>
      </c>
      <c r="BC64" s="1041"/>
      <c r="BD64" s="1210"/>
      <c r="BE64" s="1211"/>
      <c r="BF64" s="1211"/>
      <c r="BG64" s="1211"/>
      <c r="BH64" s="1140"/>
      <c r="BI64" s="1141"/>
      <c r="BJ64" s="1142"/>
      <c r="BK64" s="1143" t="s">
        <v>343</v>
      </c>
      <c r="BL64" s="1144"/>
      <c r="BM64" s="1143" t="s">
        <v>343</v>
      </c>
      <c r="BN64" s="1144"/>
      <c r="BO64" s="1143" t="s">
        <v>343</v>
      </c>
      <c r="BP64" s="1144"/>
      <c r="BQ64" s="1143" t="s">
        <v>343</v>
      </c>
      <c r="BR64" s="1144"/>
      <c r="BS64" s="1143" t="s">
        <v>343</v>
      </c>
      <c r="BT64" s="1144"/>
      <c r="BU64" s="1143" t="s">
        <v>343</v>
      </c>
      <c r="BV64" s="1144"/>
      <c r="BW64" s="1143" t="s">
        <v>343</v>
      </c>
      <c r="BX64" s="1144"/>
      <c r="BY64" s="1143" t="s">
        <v>343</v>
      </c>
      <c r="BZ64" s="1144"/>
      <c r="CA64" s="1143" t="s">
        <v>343</v>
      </c>
      <c r="CB64" s="1144"/>
      <c r="CC64" s="1143" t="s">
        <v>343</v>
      </c>
      <c r="CD64" s="1144"/>
      <c r="CE64" s="1143" t="s">
        <v>343</v>
      </c>
      <c r="CF64" s="1144"/>
      <c r="CG64" s="1143" t="s">
        <v>343</v>
      </c>
      <c r="CH64" s="1144"/>
      <c r="CI64" s="1143" t="s">
        <v>343</v>
      </c>
      <c r="CJ64" s="1144"/>
      <c r="CK64" s="1143" t="s">
        <v>343</v>
      </c>
      <c r="CL64" s="1144"/>
      <c r="CM64" s="1143" t="s">
        <v>343</v>
      </c>
      <c r="CN64" s="1144"/>
      <c r="CO64" s="1143" t="s">
        <v>343</v>
      </c>
      <c r="CP64" s="1144"/>
      <c r="CQ64" s="1143" t="s">
        <v>343</v>
      </c>
      <c r="CR64" s="1144"/>
      <c r="CS64" s="1143" t="s">
        <v>343</v>
      </c>
      <c r="CT64" s="1144"/>
      <c r="CU64" s="1143" t="s">
        <v>343</v>
      </c>
      <c r="CV64" s="1144"/>
      <c r="CW64" s="1143" t="s">
        <v>343</v>
      </c>
      <c r="CX64" s="1144"/>
      <c r="CY64" s="1143" t="s">
        <v>343</v>
      </c>
      <c r="CZ64" s="1144"/>
      <c r="DA64" s="1143" t="s">
        <v>343</v>
      </c>
      <c r="DB64" s="1144"/>
      <c r="DC64" s="1143" t="s">
        <v>343</v>
      </c>
      <c r="DD64" s="1144"/>
      <c r="DE64" s="1146" t="s">
        <v>343</v>
      </c>
      <c r="DF64" s="1041"/>
      <c r="DG64" s="1209"/>
      <c r="DH64" s="1140"/>
      <c r="DI64" s="1140"/>
      <c r="DJ64" s="1140"/>
      <c r="DK64" s="1140"/>
      <c r="DL64" s="1141"/>
      <c r="DM64" s="1142"/>
      <c r="DN64" s="1143" t="s">
        <v>343</v>
      </c>
      <c r="DO64" s="1144"/>
      <c r="DP64" s="1143" t="s">
        <v>343</v>
      </c>
      <c r="DQ64" s="1144"/>
      <c r="DR64" s="1143" t="s">
        <v>343</v>
      </c>
      <c r="DS64" s="1144"/>
      <c r="DT64" s="1143" t="s">
        <v>343</v>
      </c>
      <c r="DU64" s="1144"/>
      <c r="DV64" s="1143" t="s">
        <v>343</v>
      </c>
      <c r="DW64" s="1144"/>
      <c r="DX64" s="1143" t="s">
        <v>343</v>
      </c>
      <c r="DY64" s="1144"/>
      <c r="DZ64" s="1143" t="s">
        <v>343</v>
      </c>
      <c r="EA64" s="1144"/>
      <c r="EB64" s="1143" t="s">
        <v>343</v>
      </c>
      <c r="EC64" s="1144"/>
      <c r="ED64" s="1143" t="s">
        <v>343</v>
      </c>
      <c r="EE64" s="1144"/>
      <c r="EF64" s="1143" t="s">
        <v>343</v>
      </c>
      <c r="EG64" s="1144"/>
      <c r="EH64" s="1143" t="s">
        <v>343</v>
      </c>
      <c r="EI64" s="1144"/>
      <c r="EJ64" s="1143" t="s">
        <v>343</v>
      </c>
      <c r="EK64" s="1144"/>
      <c r="EL64" s="1143" t="s">
        <v>343</v>
      </c>
      <c r="EM64" s="1144"/>
      <c r="EN64" s="1143" t="s">
        <v>343</v>
      </c>
      <c r="EO64" s="1144"/>
      <c r="EP64" s="1143" t="s">
        <v>343</v>
      </c>
      <c r="EQ64" s="1144"/>
      <c r="ER64" s="1143" t="s">
        <v>343</v>
      </c>
      <c r="ES64" s="1144"/>
      <c r="ET64" s="1143" t="s">
        <v>343</v>
      </c>
      <c r="EU64" s="1144"/>
      <c r="EV64" s="1143" t="s">
        <v>343</v>
      </c>
      <c r="EW64" s="1144"/>
      <c r="EX64" s="1143" t="s">
        <v>343</v>
      </c>
      <c r="EY64" s="1144"/>
      <c r="EZ64" s="1143" t="s">
        <v>343</v>
      </c>
      <c r="FA64" s="1144"/>
      <c r="FB64" s="1143" t="s">
        <v>343</v>
      </c>
      <c r="FC64" s="1144"/>
      <c r="FD64" s="1143" t="s">
        <v>343</v>
      </c>
      <c r="FE64" s="1144"/>
      <c r="FF64" s="1143" t="s">
        <v>343</v>
      </c>
      <c r="FG64" s="1144"/>
      <c r="FH64" s="1146" t="s">
        <v>343</v>
      </c>
      <c r="FI64" s="1041"/>
      <c r="FJ64" s="1209"/>
      <c r="FK64" s="1140"/>
      <c r="FL64" s="1140"/>
      <c r="FM64" s="1140"/>
      <c r="FN64" s="1140"/>
      <c r="FO64" s="1141"/>
      <c r="FP64" s="1147" t="s">
        <v>44</v>
      </c>
      <c r="FQ64" s="1145" t="s">
        <v>344</v>
      </c>
      <c r="FR64" s="1143" t="s">
        <v>343</v>
      </c>
      <c r="FS64" s="1148" t="s">
        <v>44</v>
      </c>
      <c r="FT64" s="1145" t="s">
        <v>344</v>
      </c>
      <c r="FU64" s="1149" t="s">
        <v>343</v>
      </c>
      <c r="FV64" s="1150" t="s">
        <v>44</v>
      </c>
      <c r="FW64" s="1143" t="s">
        <v>343</v>
      </c>
      <c r="FX64" s="1148" t="s">
        <v>44</v>
      </c>
      <c r="FY64" s="1143" t="s">
        <v>343</v>
      </c>
      <c r="FZ64" s="1148" t="s">
        <v>44</v>
      </c>
      <c r="GA64" s="1143" t="s">
        <v>343</v>
      </c>
      <c r="GB64" s="1148" t="s">
        <v>44</v>
      </c>
      <c r="GC64" s="1143" t="s">
        <v>343</v>
      </c>
      <c r="GD64" s="1148" t="s">
        <v>44</v>
      </c>
      <c r="GE64" s="1146" t="s">
        <v>343</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656</v>
      </c>
      <c r="FK66" s="1190"/>
      <c r="FL66" s="1229"/>
      <c r="FM66" s="1230" t="s">
        <v>657</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345</v>
      </c>
      <c r="B68" s="1241"/>
      <c r="C68" s="1241"/>
      <c r="D68" s="1241"/>
      <c r="E68" s="814"/>
      <c r="F68" s="814"/>
      <c r="G68" s="1242" t="s">
        <v>350</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345</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345</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345</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591</v>
      </c>
    </row>
    <row r="6" spans="1:5" ht="30" customHeight="1">
      <c r="A6" s="6"/>
    </row>
    <row r="7" spans="1:5" ht="30" customHeight="1">
      <c r="A7" s="6" t="s">
        <v>592</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106</v>
      </c>
    </row>
    <row r="10" spans="1:5" ht="30" customHeight="1">
      <c r="A10" s="6" t="s">
        <v>107</v>
      </c>
    </row>
    <row r="11" spans="1:5" ht="30" customHeight="1">
      <c r="A11" s="6" t="s">
        <v>192</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6" customFormat="1" ht="24" customHeight="1" thickBot="1">
      <c r="A1" s="1408" t="s">
        <v>626</v>
      </c>
      <c r="B1" s="1407"/>
      <c r="C1" s="1406"/>
      <c r="D1" s="1405"/>
      <c r="E1" s="1404"/>
      <c r="F1" s="1403"/>
      <c r="G1" s="1403"/>
      <c r="H1" s="1404"/>
      <c r="I1" s="1404"/>
      <c r="J1" s="1404"/>
      <c r="K1" s="1403"/>
      <c r="L1" s="1403"/>
      <c r="M1" s="1402"/>
      <c r="N1" s="1403"/>
      <c r="O1" s="1404"/>
      <c r="P1" s="1404"/>
      <c r="Q1" s="1403"/>
      <c r="R1" s="1403"/>
      <c r="S1" s="1402"/>
      <c r="T1" s="1402"/>
      <c r="U1" s="1402"/>
      <c r="V1" s="1402"/>
      <c r="W1" s="1402"/>
      <c r="X1" s="1402"/>
      <c r="Y1" s="1401"/>
      <c r="AB1" s="1400" t="s">
        <v>625</v>
      </c>
      <c r="AC1" s="1399"/>
      <c r="AD1" s="1399"/>
      <c r="AE1" s="1399"/>
      <c r="AF1" s="1399"/>
      <c r="AG1" s="1399"/>
      <c r="AH1" s="1399"/>
      <c r="AI1" s="1399"/>
      <c r="AJ1" s="1399"/>
      <c r="AK1" s="1399"/>
      <c r="AL1" s="1399"/>
      <c r="AM1" s="1399"/>
      <c r="AN1" s="1399"/>
      <c r="AO1" s="1399"/>
      <c r="AP1" s="1399"/>
      <c r="AQ1" s="1399"/>
      <c r="AR1" s="1398"/>
      <c r="AS1" s="1397"/>
      <c r="AT1" s="1397"/>
    </row>
    <row r="2" spans="1:46" ht="13.5" customHeight="1">
      <c r="AB2" s="1395" t="s">
        <v>624</v>
      </c>
      <c r="AC2" s="1394"/>
      <c r="AD2" s="1394"/>
      <c r="AE2" s="1394"/>
      <c r="AF2" s="1394"/>
      <c r="AG2" s="1394"/>
      <c r="AH2" s="1394"/>
      <c r="AI2" s="1393"/>
      <c r="AJ2" s="1392" t="s">
        <v>623</v>
      </c>
      <c r="AK2" s="1392"/>
      <c r="AL2" s="1392"/>
      <c r="AM2" s="1392"/>
      <c r="AN2" s="1392"/>
      <c r="AO2" s="1392"/>
      <c r="AP2" s="1392"/>
      <c r="AQ2" s="1391"/>
      <c r="AS2" s="1390" t="s">
        <v>622</v>
      </c>
      <c r="AT2" s="1389"/>
    </row>
    <row r="3" spans="1:46" ht="13.5" customHeight="1">
      <c r="H3" s="1276" t="s">
        <v>669</v>
      </c>
      <c r="Y3" s="1388" t="s">
        <v>635</v>
      </c>
      <c r="AB3" s="1387"/>
      <c r="AC3" s="1386"/>
      <c r="AD3" s="1386"/>
      <c r="AE3" s="1386"/>
      <c r="AF3" s="1386"/>
      <c r="AG3" s="1386"/>
      <c r="AH3" s="1386"/>
      <c r="AI3" s="1385"/>
      <c r="AJ3" s="1384"/>
      <c r="AK3" s="1384"/>
      <c r="AL3" s="1384"/>
      <c r="AM3" s="1384"/>
      <c r="AN3" s="1384"/>
      <c r="AO3" s="1384"/>
      <c r="AP3" s="1384"/>
      <c r="AQ3" s="1383"/>
      <c r="AS3" s="1382"/>
      <c r="AT3" s="1381"/>
    </row>
    <row r="4" spans="1:46" ht="13.5" customHeight="1" thickBot="1">
      <c r="A4" s="1380" t="s">
        <v>371</v>
      </c>
      <c r="B4" s="1379" t="s">
        <v>357</v>
      </c>
      <c r="C4" s="1379" t="s">
        <v>621</v>
      </c>
      <c r="D4" s="1378" t="s">
        <v>620</v>
      </c>
      <c r="E4" s="1378" t="s">
        <v>619</v>
      </c>
      <c r="F4" s="1377" t="s">
        <v>618</v>
      </c>
      <c r="G4" s="1376" t="s">
        <v>627</v>
      </c>
      <c r="H4" s="1371" t="s">
        <v>617</v>
      </c>
      <c r="I4" s="1370"/>
      <c r="J4" s="1370"/>
      <c r="K4" s="1370"/>
      <c r="L4" s="1374"/>
      <c r="M4" s="1375" t="s">
        <v>616</v>
      </c>
      <c r="N4" s="1371" t="s">
        <v>615</v>
      </c>
      <c r="O4" s="1370"/>
      <c r="P4" s="1370"/>
      <c r="Q4" s="1370"/>
      <c r="R4" s="1374"/>
      <c r="S4" s="1373" t="s">
        <v>632</v>
      </c>
      <c r="T4" s="1372"/>
      <c r="U4" s="1371" t="s">
        <v>614</v>
      </c>
      <c r="V4" s="1370"/>
      <c r="W4" s="1370"/>
      <c r="X4" s="1369"/>
      <c r="Y4" s="1368" t="s">
        <v>613</v>
      </c>
      <c r="AB4" s="1367" t="s">
        <v>612</v>
      </c>
      <c r="AC4" s="1367"/>
      <c r="AD4" s="1367"/>
      <c r="AE4" s="1367"/>
      <c r="AF4" s="1366" t="s">
        <v>611</v>
      </c>
      <c r="AG4" s="1366"/>
      <c r="AH4" s="1366"/>
      <c r="AI4" s="1366"/>
      <c r="AJ4" s="1367" t="s">
        <v>612</v>
      </c>
      <c r="AK4" s="1367"/>
      <c r="AL4" s="1367"/>
      <c r="AM4" s="1367"/>
      <c r="AN4" s="1366" t="s">
        <v>611</v>
      </c>
      <c r="AO4" s="1366"/>
      <c r="AP4" s="1366"/>
      <c r="AQ4" s="1366"/>
      <c r="AS4" s="1365"/>
      <c r="AT4" s="1364"/>
    </row>
    <row r="5" spans="1:46" ht="22.5" customHeight="1">
      <c r="A5" s="1348"/>
      <c r="B5" s="1347"/>
      <c r="C5" s="1347"/>
      <c r="D5" s="1346"/>
      <c r="E5" s="1346"/>
      <c r="F5" s="1345"/>
      <c r="G5" s="1363"/>
      <c r="H5" s="1441" t="s">
        <v>631</v>
      </c>
      <c r="I5" s="1438"/>
      <c r="J5" s="1439"/>
      <c r="K5" s="1360" t="s">
        <v>610</v>
      </c>
      <c r="L5" s="1362" t="s">
        <v>609</v>
      </c>
      <c r="M5" s="1361"/>
      <c r="N5" s="1441" t="s">
        <v>631</v>
      </c>
      <c r="O5" s="1438"/>
      <c r="P5" s="1439"/>
      <c r="Q5" s="1360" t="s">
        <v>610</v>
      </c>
      <c r="R5" s="1359" t="s">
        <v>609</v>
      </c>
      <c r="S5" s="1358"/>
      <c r="T5" s="1357"/>
      <c r="U5" s="1335" t="s">
        <v>633</v>
      </c>
      <c r="V5" s="1334" t="s">
        <v>634</v>
      </c>
      <c r="W5" s="1334" t="s">
        <v>608</v>
      </c>
      <c r="X5" s="1356" t="s">
        <v>607</v>
      </c>
      <c r="Y5" s="1332"/>
      <c r="AB5" s="1353" t="s">
        <v>606</v>
      </c>
      <c r="AC5" s="1352" t="s">
        <v>605</v>
      </c>
      <c r="AD5" s="1352" t="s">
        <v>604</v>
      </c>
      <c r="AE5" s="1351" t="s">
        <v>603</v>
      </c>
      <c r="AF5" s="1355" t="s">
        <v>606</v>
      </c>
      <c r="AG5" s="1352" t="s">
        <v>605</v>
      </c>
      <c r="AH5" s="1352" t="s">
        <v>604</v>
      </c>
      <c r="AI5" s="1351" t="s">
        <v>603</v>
      </c>
      <c r="AJ5" s="1355" t="s">
        <v>606</v>
      </c>
      <c r="AK5" s="1352" t="s">
        <v>605</v>
      </c>
      <c r="AL5" s="1352" t="s">
        <v>604</v>
      </c>
      <c r="AM5" s="1354" t="s">
        <v>603</v>
      </c>
      <c r="AN5" s="1353" t="s">
        <v>606</v>
      </c>
      <c r="AO5" s="1352" t="s">
        <v>605</v>
      </c>
      <c r="AP5" s="1352" t="s">
        <v>604</v>
      </c>
      <c r="AQ5" s="1351" t="s">
        <v>603</v>
      </c>
      <c r="AS5" s="1350" t="s">
        <v>602</v>
      </c>
      <c r="AT5" s="1349" t="s">
        <v>601</v>
      </c>
    </row>
    <row r="6" spans="1:46" ht="13.5" customHeight="1">
      <c r="A6" s="1348"/>
      <c r="B6" s="1347"/>
      <c r="C6" s="1347"/>
      <c r="D6" s="1346"/>
      <c r="E6" s="1346"/>
      <c r="F6" s="1345"/>
      <c r="G6" s="1344"/>
      <c r="H6" s="1440"/>
      <c r="I6" s="1341" t="s">
        <v>600</v>
      </c>
      <c r="J6" s="1340" t="s">
        <v>599</v>
      </c>
      <c r="K6" s="1339"/>
      <c r="L6" s="1343"/>
      <c r="M6" s="1342"/>
      <c r="N6" s="1440"/>
      <c r="O6" s="1341" t="s">
        <v>600</v>
      </c>
      <c r="P6" s="1340" t="s">
        <v>599</v>
      </c>
      <c r="Q6" s="1339"/>
      <c r="R6" s="1338"/>
      <c r="S6" s="1337" t="s">
        <v>598</v>
      </c>
      <c r="T6" s="1336" t="s">
        <v>597</v>
      </c>
      <c r="U6" s="1335"/>
      <c r="V6" s="1334"/>
      <c r="W6" s="1334"/>
      <c r="X6" s="1333"/>
      <c r="Y6" s="1332"/>
      <c r="AB6" s="1329" t="s">
        <v>596</v>
      </c>
      <c r="AC6" s="1328" t="s">
        <v>595</v>
      </c>
      <c r="AD6" s="1328" t="s">
        <v>594</v>
      </c>
      <c r="AE6" s="1327" t="s">
        <v>593</v>
      </c>
      <c r="AF6" s="1331" t="s">
        <v>596</v>
      </c>
      <c r="AG6" s="1328" t="s">
        <v>595</v>
      </c>
      <c r="AH6" s="1328" t="s">
        <v>594</v>
      </c>
      <c r="AI6" s="1327" t="s">
        <v>593</v>
      </c>
      <c r="AJ6" s="1331" t="s">
        <v>596</v>
      </c>
      <c r="AK6" s="1328" t="s">
        <v>595</v>
      </c>
      <c r="AL6" s="1328" t="s">
        <v>594</v>
      </c>
      <c r="AM6" s="1330" t="s">
        <v>593</v>
      </c>
      <c r="AN6" s="1329" t="s">
        <v>596</v>
      </c>
      <c r="AO6" s="1328" t="s">
        <v>595</v>
      </c>
      <c r="AP6" s="1328" t="s">
        <v>594</v>
      </c>
      <c r="AQ6" s="1327" t="s">
        <v>593</v>
      </c>
      <c r="AS6" s="1326"/>
      <c r="AT6" s="1325"/>
    </row>
    <row r="7" spans="1:46" ht="13.5" customHeight="1">
      <c r="A7" s="1324">
        <v>2</v>
      </c>
      <c r="B7" s="1323">
        <v>201</v>
      </c>
      <c r="C7" s="1322" t="s">
        <v>346</v>
      </c>
      <c r="D7" s="1321">
        <v>54.8</v>
      </c>
      <c r="E7" s="1320">
        <v>2.8</v>
      </c>
      <c r="F7" s="1319">
        <v>153.5</v>
      </c>
      <c r="G7" s="1318" t="s">
        <v>628</v>
      </c>
      <c r="H7" s="1311">
        <v>6263</v>
      </c>
      <c r="I7" s="1310"/>
      <c r="J7" s="1308">
        <v>6263</v>
      </c>
      <c r="K7" s="1310">
        <v>318</v>
      </c>
      <c r="L7" s="1317">
        <v>6581</v>
      </c>
      <c r="M7" s="1316"/>
      <c r="N7" s="1310">
        <v>6289</v>
      </c>
      <c r="O7" s="1310"/>
      <c r="P7" s="1308">
        <v>6289</v>
      </c>
      <c r="Q7" s="1315">
        <v>0</v>
      </c>
      <c r="R7" s="1314">
        <v>6289</v>
      </c>
      <c r="S7" s="1313">
        <v>7.68</v>
      </c>
      <c r="T7" s="1312">
        <v>8.1999999999999993</v>
      </c>
      <c r="U7" s="1311">
        <v>180</v>
      </c>
      <c r="V7" s="1310">
        <v>2130</v>
      </c>
      <c r="W7" s="1309">
        <v>2310</v>
      </c>
      <c r="X7" s="1308">
        <v>2310</v>
      </c>
      <c r="Y7" s="1307">
        <v>15</v>
      </c>
      <c r="AB7" s="1275">
        <v>26</v>
      </c>
      <c r="AC7" s="1275">
        <v>50</v>
      </c>
      <c r="AD7" s="1275">
        <v>53</v>
      </c>
      <c r="AE7" s="1275">
        <v>10.5</v>
      </c>
      <c r="AF7" s="1275">
        <v>22</v>
      </c>
      <c r="AG7" s="1275">
        <v>40</v>
      </c>
      <c r="AH7" s="1275">
        <v>38.9</v>
      </c>
      <c r="AI7" s="1275">
        <v>6.6</v>
      </c>
      <c r="AJ7" s="1275">
        <v>26</v>
      </c>
      <c r="AK7" s="1275">
        <v>51</v>
      </c>
      <c r="AL7" s="1275">
        <v>53.5</v>
      </c>
      <c r="AM7" s="1275">
        <v>10.7</v>
      </c>
      <c r="AN7" s="1275">
        <v>22</v>
      </c>
      <c r="AO7" s="1275">
        <v>40</v>
      </c>
      <c r="AP7" s="1275">
        <v>38.9</v>
      </c>
      <c r="AQ7" s="1275">
        <v>6.6</v>
      </c>
      <c r="AS7" s="1273">
        <v>2129.9699999999998</v>
      </c>
      <c r="AT7" s="1273">
        <v>2310</v>
      </c>
    </row>
    <row r="8" spans="1:46" ht="13.5" customHeight="1">
      <c r="A8" s="1306">
        <v>2</v>
      </c>
      <c r="B8" s="1305">
        <v>204</v>
      </c>
      <c r="C8" s="1304" t="s">
        <v>533</v>
      </c>
      <c r="D8" s="1303">
        <v>13.2</v>
      </c>
      <c r="E8" s="1302">
        <v>2.8</v>
      </c>
      <c r="F8" s="1301">
        <v>37</v>
      </c>
      <c r="G8" s="1300" t="s">
        <v>629</v>
      </c>
      <c r="H8" s="1293">
        <v>980</v>
      </c>
      <c r="I8" s="1292"/>
      <c r="J8" s="1290">
        <v>980</v>
      </c>
      <c r="K8" s="1292">
        <v>212</v>
      </c>
      <c r="L8" s="1299">
        <v>1192</v>
      </c>
      <c r="M8" s="1298"/>
      <c r="N8" s="1292">
        <v>1850</v>
      </c>
      <c r="O8" s="1292"/>
      <c r="P8" s="1290">
        <v>1850</v>
      </c>
      <c r="Q8" s="1297">
        <v>0</v>
      </c>
      <c r="R8" s="1296">
        <v>1850</v>
      </c>
      <c r="S8" s="1295">
        <v>10.029999999999999</v>
      </c>
      <c r="T8" s="1294">
        <v>20.630000000000003</v>
      </c>
      <c r="U8" s="1293">
        <v>120</v>
      </c>
      <c r="V8" s="1292">
        <v>140</v>
      </c>
      <c r="W8" s="1291"/>
      <c r="X8" s="1290">
        <v>260</v>
      </c>
      <c r="Y8" s="1289">
        <v>7</v>
      </c>
      <c r="AB8" s="1275">
        <v>26</v>
      </c>
      <c r="AC8" s="1275">
        <v>50</v>
      </c>
      <c r="AD8" s="1275">
        <v>53</v>
      </c>
      <c r="AE8" s="1275">
        <v>10.5</v>
      </c>
      <c r="AF8" s="1275">
        <v>22</v>
      </c>
      <c r="AG8" s="1275">
        <v>40</v>
      </c>
      <c r="AH8" s="1275">
        <v>38.9</v>
      </c>
      <c r="AI8" s="1275">
        <v>6.6</v>
      </c>
      <c r="AJ8" s="1275">
        <v>26</v>
      </c>
      <c r="AK8" s="1275">
        <v>51</v>
      </c>
      <c r="AL8" s="1275">
        <v>53.5</v>
      </c>
      <c r="AM8" s="1275">
        <v>10.7</v>
      </c>
      <c r="AN8" s="1275">
        <v>16</v>
      </c>
      <c r="AO8" s="1275">
        <v>58</v>
      </c>
      <c r="AP8" s="1275">
        <v>32.799999999999997</v>
      </c>
      <c r="AQ8" s="1275">
        <v>6.6</v>
      </c>
      <c r="AS8" s="1273">
        <v>137.06</v>
      </c>
      <c r="AT8" s="1273">
        <v>257.06</v>
      </c>
    </row>
    <row r="9" spans="1:46" ht="13.5" customHeight="1">
      <c r="A9" s="1306">
        <v>2</v>
      </c>
      <c r="B9" s="1305">
        <v>205</v>
      </c>
      <c r="C9" s="1304" t="s">
        <v>554</v>
      </c>
      <c r="D9" s="1303">
        <v>13.2</v>
      </c>
      <c r="E9" s="1302">
        <v>2.8</v>
      </c>
      <c r="F9" s="1301">
        <v>37</v>
      </c>
      <c r="G9" s="1300" t="s">
        <v>629</v>
      </c>
      <c r="H9" s="1293">
        <v>1157</v>
      </c>
      <c r="I9" s="1292"/>
      <c r="J9" s="1290">
        <v>1157</v>
      </c>
      <c r="K9" s="1292">
        <v>212</v>
      </c>
      <c r="L9" s="1299">
        <v>1369</v>
      </c>
      <c r="M9" s="1298"/>
      <c r="N9" s="1292">
        <v>2006</v>
      </c>
      <c r="O9" s="1292"/>
      <c r="P9" s="1290">
        <v>2006</v>
      </c>
      <c r="Q9" s="1297">
        <v>0</v>
      </c>
      <c r="R9" s="1296">
        <v>2006</v>
      </c>
      <c r="S9" s="1295">
        <v>10.029999999999999</v>
      </c>
      <c r="T9" s="1294">
        <v>20.630000000000003</v>
      </c>
      <c r="U9" s="1293">
        <v>120</v>
      </c>
      <c r="V9" s="1292">
        <v>190</v>
      </c>
      <c r="W9" s="1291"/>
      <c r="X9" s="1290">
        <v>310</v>
      </c>
      <c r="Y9" s="1289">
        <v>8.4</v>
      </c>
      <c r="AB9" s="1275">
        <v>26</v>
      </c>
      <c r="AC9" s="1275">
        <v>50</v>
      </c>
      <c r="AD9" s="1275">
        <v>53</v>
      </c>
      <c r="AE9" s="1275">
        <v>10.5</v>
      </c>
      <c r="AF9" s="1275">
        <v>22</v>
      </c>
      <c r="AG9" s="1275">
        <v>40</v>
      </c>
      <c r="AH9" s="1275">
        <v>38.9</v>
      </c>
      <c r="AI9" s="1275">
        <v>6.6</v>
      </c>
      <c r="AJ9" s="1275">
        <v>26</v>
      </c>
      <c r="AK9" s="1275">
        <v>51</v>
      </c>
      <c r="AL9" s="1275">
        <v>53.5</v>
      </c>
      <c r="AM9" s="1275">
        <v>10.7</v>
      </c>
      <c r="AN9" s="1275">
        <v>16</v>
      </c>
      <c r="AO9" s="1275">
        <v>58</v>
      </c>
      <c r="AP9" s="1275">
        <v>32.799999999999997</v>
      </c>
      <c r="AQ9" s="1275">
        <v>6.6</v>
      </c>
      <c r="AS9" s="1273">
        <v>189.69</v>
      </c>
      <c r="AT9" s="1273">
        <v>309.69</v>
      </c>
    </row>
    <row r="10" spans="1:46" ht="13.5" customHeight="1">
      <c r="A10" s="1306">
        <v>2</v>
      </c>
      <c r="B10" s="1305">
        <v>208</v>
      </c>
      <c r="C10" s="1304" t="s">
        <v>579</v>
      </c>
      <c r="D10" s="1303">
        <v>53.3</v>
      </c>
      <c r="E10" s="1302">
        <v>2.8</v>
      </c>
      <c r="F10" s="1301">
        <v>149.30000000000001</v>
      </c>
      <c r="G10" s="1300" t="s">
        <v>629</v>
      </c>
      <c r="H10" s="1293">
        <v>3620</v>
      </c>
      <c r="I10" s="1292"/>
      <c r="J10" s="1290">
        <v>3620</v>
      </c>
      <c r="K10" s="1292">
        <v>136</v>
      </c>
      <c r="L10" s="1299">
        <v>3756</v>
      </c>
      <c r="M10" s="1298"/>
      <c r="N10" s="1292">
        <v>5770</v>
      </c>
      <c r="O10" s="1292"/>
      <c r="P10" s="1290">
        <v>5770</v>
      </c>
      <c r="Q10" s="1297">
        <v>0</v>
      </c>
      <c r="R10" s="1296">
        <v>5770</v>
      </c>
      <c r="S10" s="1295">
        <v>10.029999999999999</v>
      </c>
      <c r="T10" s="1294">
        <v>20.630000000000003</v>
      </c>
      <c r="U10" s="1293">
        <v>110</v>
      </c>
      <c r="V10" s="1292">
        <v>940</v>
      </c>
      <c r="W10" s="1291"/>
      <c r="X10" s="1290">
        <v>1050</v>
      </c>
      <c r="Y10" s="1289">
        <v>7</v>
      </c>
      <c r="AB10" s="1275">
        <v>26</v>
      </c>
      <c r="AC10" s="1275">
        <v>50</v>
      </c>
      <c r="AD10" s="1275">
        <v>53</v>
      </c>
      <c r="AE10" s="1275">
        <v>10.5</v>
      </c>
      <c r="AF10" s="1275">
        <v>22</v>
      </c>
      <c r="AG10" s="1275">
        <v>40</v>
      </c>
      <c r="AH10" s="1275">
        <v>38.9</v>
      </c>
      <c r="AI10" s="1275">
        <v>6.6</v>
      </c>
      <c r="AJ10" s="1275">
        <v>26</v>
      </c>
      <c r="AK10" s="1275">
        <v>48</v>
      </c>
      <c r="AL10" s="1275">
        <v>51.9</v>
      </c>
      <c r="AM10" s="1275">
        <v>10.1</v>
      </c>
      <c r="AN10" s="1275">
        <v>25.2</v>
      </c>
      <c r="AO10" s="1275">
        <v>33</v>
      </c>
      <c r="AP10" s="1275">
        <v>42.1</v>
      </c>
      <c r="AQ10" s="1275">
        <v>6.6</v>
      </c>
      <c r="AS10" s="1273">
        <v>934.77</v>
      </c>
      <c r="AT10" s="1273">
        <v>1044.77</v>
      </c>
    </row>
    <row r="11" spans="1:46" ht="13.5" customHeight="1">
      <c r="A11" s="1306"/>
      <c r="B11" s="1305"/>
      <c r="C11" s="1304"/>
      <c r="D11" s="1303"/>
      <c r="E11" s="1302"/>
      <c r="F11" s="1301"/>
      <c r="G11" s="1300"/>
      <c r="H11" s="1293"/>
      <c r="I11" s="1292"/>
      <c r="J11" s="1290"/>
      <c r="K11" s="1292"/>
      <c r="L11" s="1299"/>
      <c r="M11" s="1298"/>
      <c r="N11" s="1292"/>
      <c r="O11" s="1292"/>
      <c r="P11" s="1290"/>
      <c r="Q11" s="1297"/>
      <c r="R11" s="1296"/>
      <c r="S11" s="1295"/>
      <c r="T11" s="1294"/>
      <c r="U11" s="1293"/>
      <c r="V11" s="1292"/>
      <c r="W11" s="1291"/>
      <c r="X11" s="1290"/>
      <c r="Y11" s="1289"/>
    </row>
    <row r="12" spans="1:46" ht="13.5" customHeight="1">
      <c r="A12" s="1306"/>
      <c r="B12" s="1305"/>
      <c r="C12" s="1304"/>
      <c r="D12" s="1303"/>
      <c r="E12" s="1302"/>
      <c r="F12" s="1301"/>
      <c r="G12" s="1300"/>
      <c r="H12" s="1293"/>
      <c r="I12" s="1292"/>
      <c r="J12" s="1290"/>
      <c r="K12" s="1292"/>
      <c r="L12" s="1299"/>
      <c r="M12" s="1298"/>
      <c r="N12" s="1292"/>
      <c r="O12" s="1292"/>
      <c r="P12" s="1290"/>
      <c r="Q12" s="1297"/>
      <c r="R12" s="1296"/>
      <c r="S12" s="1295"/>
      <c r="T12" s="1294"/>
      <c r="U12" s="1293"/>
      <c r="V12" s="1292"/>
      <c r="W12" s="1291"/>
      <c r="X12" s="1290"/>
      <c r="Y12" s="1289"/>
    </row>
    <row r="13" spans="1:46" ht="13.5" customHeight="1">
      <c r="A13" s="1306"/>
      <c r="B13" s="1305"/>
      <c r="C13" s="1304"/>
      <c r="D13" s="1303"/>
      <c r="E13" s="1302"/>
      <c r="F13" s="1301"/>
      <c r="G13" s="1300"/>
      <c r="H13" s="1293"/>
      <c r="I13" s="1292"/>
      <c r="J13" s="1290"/>
      <c r="K13" s="1292"/>
      <c r="L13" s="1299"/>
      <c r="M13" s="1298"/>
      <c r="N13" s="1292"/>
      <c r="O13" s="1292"/>
      <c r="P13" s="1290"/>
      <c r="Q13" s="1297"/>
      <c r="R13" s="1296"/>
      <c r="S13" s="1295"/>
      <c r="T13" s="1294"/>
      <c r="U13" s="1293"/>
      <c r="V13" s="1292"/>
      <c r="W13" s="1291"/>
      <c r="X13" s="1290"/>
      <c r="Y13" s="1289"/>
    </row>
    <row r="14" spans="1:46" ht="13.5" customHeight="1">
      <c r="A14" s="1306"/>
      <c r="B14" s="1305"/>
      <c r="C14" s="1304"/>
      <c r="D14" s="1303"/>
      <c r="E14" s="1302"/>
      <c r="F14" s="1301"/>
      <c r="G14" s="1300"/>
      <c r="H14" s="1293"/>
      <c r="I14" s="1292"/>
      <c r="J14" s="1290"/>
      <c r="K14" s="1292"/>
      <c r="L14" s="1299"/>
      <c r="M14" s="1298"/>
      <c r="N14" s="1292"/>
      <c r="O14" s="1292"/>
      <c r="P14" s="1290"/>
      <c r="Q14" s="1297"/>
      <c r="R14" s="1296"/>
      <c r="S14" s="1295"/>
      <c r="T14" s="1294"/>
      <c r="U14" s="1293"/>
      <c r="V14" s="1292"/>
      <c r="W14" s="1291"/>
      <c r="X14" s="1290"/>
      <c r="Y14" s="1289"/>
    </row>
    <row r="15" spans="1:46" ht="13.5" customHeight="1">
      <c r="A15" s="1306"/>
      <c r="B15" s="1305"/>
      <c r="C15" s="1304"/>
      <c r="D15" s="1303"/>
      <c r="E15" s="1302"/>
      <c r="F15" s="1301"/>
      <c r="G15" s="1300"/>
      <c r="H15" s="1293"/>
      <c r="I15" s="1292"/>
      <c r="J15" s="1290"/>
      <c r="K15" s="1292"/>
      <c r="L15" s="1299"/>
      <c r="M15" s="1298"/>
      <c r="N15" s="1292"/>
      <c r="O15" s="1292"/>
      <c r="P15" s="1290"/>
      <c r="Q15" s="1297"/>
      <c r="R15" s="1296"/>
      <c r="S15" s="1295"/>
      <c r="T15" s="1294"/>
      <c r="U15" s="1293"/>
      <c r="V15" s="1292"/>
      <c r="W15" s="1291"/>
      <c r="X15" s="1290"/>
      <c r="Y15" s="1289"/>
    </row>
    <row r="16" spans="1:46" ht="13.5" customHeight="1">
      <c r="A16" s="1306"/>
      <c r="B16" s="1305"/>
      <c r="C16" s="1304"/>
      <c r="D16" s="1303"/>
      <c r="E16" s="1302"/>
      <c r="F16" s="1301"/>
      <c r="G16" s="1300"/>
      <c r="H16" s="1293"/>
      <c r="I16" s="1292"/>
      <c r="J16" s="1290"/>
      <c r="K16" s="1292"/>
      <c r="L16" s="1299"/>
      <c r="M16" s="1298"/>
      <c r="N16" s="1292"/>
      <c r="O16" s="1292"/>
      <c r="P16" s="1290"/>
      <c r="Q16" s="1297"/>
      <c r="R16" s="1296"/>
      <c r="S16" s="1295"/>
      <c r="T16" s="1294"/>
      <c r="U16" s="1293"/>
      <c r="V16" s="1292"/>
      <c r="W16" s="1291"/>
      <c r="X16" s="1290"/>
      <c r="Y16" s="1289"/>
    </row>
    <row r="17" spans="1:25" ht="13.5" customHeight="1">
      <c r="A17" s="1306"/>
      <c r="B17" s="1305"/>
      <c r="C17" s="1304"/>
      <c r="D17" s="1303"/>
      <c r="E17" s="1302"/>
      <c r="F17" s="1301"/>
      <c r="G17" s="1300"/>
      <c r="H17" s="1293"/>
      <c r="I17" s="1292"/>
      <c r="J17" s="1290"/>
      <c r="K17" s="1292"/>
      <c r="L17" s="1299"/>
      <c r="M17" s="1298"/>
      <c r="N17" s="1292"/>
      <c r="O17" s="1292"/>
      <c r="P17" s="1290"/>
      <c r="Q17" s="1297"/>
      <c r="R17" s="1296"/>
      <c r="S17" s="1295"/>
      <c r="T17" s="1294"/>
      <c r="U17" s="1293"/>
      <c r="V17" s="1292"/>
      <c r="W17" s="1291"/>
      <c r="X17" s="1290"/>
      <c r="Y17" s="1289"/>
    </row>
    <row r="18" spans="1:25" ht="13.5" customHeight="1">
      <c r="A18" s="1306"/>
      <c r="B18" s="1305"/>
      <c r="C18" s="1304"/>
      <c r="D18" s="1303"/>
      <c r="E18" s="1302"/>
      <c r="F18" s="1301"/>
      <c r="G18" s="1300"/>
      <c r="H18" s="1293"/>
      <c r="I18" s="1292"/>
      <c r="J18" s="1290"/>
      <c r="K18" s="1292"/>
      <c r="L18" s="1299"/>
      <c r="M18" s="1298"/>
      <c r="N18" s="1292"/>
      <c r="O18" s="1292"/>
      <c r="P18" s="1290"/>
      <c r="Q18" s="1297"/>
      <c r="R18" s="1296"/>
      <c r="S18" s="1295"/>
      <c r="T18" s="1294"/>
      <c r="U18" s="1293"/>
      <c r="V18" s="1292"/>
      <c r="W18" s="1291"/>
      <c r="X18" s="1290"/>
      <c r="Y18" s="1289"/>
    </row>
    <row r="19" spans="1:25" ht="13.5" customHeight="1">
      <c r="A19" s="1306"/>
      <c r="B19" s="1305"/>
      <c r="C19" s="1304"/>
      <c r="D19" s="1303"/>
      <c r="E19" s="1302"/>
      <c r="F19" s="1301"/>
      <c r="G19" s="1300"/>
      <c r="H19" s="1293"/>
      <c r="I19" s="1292"/>
      <c r="J19" s="1290"/>
      <c r="K19" s="1292"/>
      <c r="L19" s="1299"/>
      <c r="M19" s="1298"/>
      <c r="N19" s="1292"/>
      <c r="O19" s="1292"/>
      <c r="P19" s="1290"/>
      <c r="Q19" s="1297"/>
      <c r="R19" s="1296"/>
      <c r="S19" s="1295"/>
      <c r="T19" s="1294"/>
      <c r="U19" s="1293"/>
      <c r="V19" s="1292"/>
      <c r="W19" s="1291"/>
      <c r="X19" s="1290"/>
      <c r="Y19" s="1289"/>
    </row>
    <row r="20" spans="1:25" ht="13.5" customHeight="1">
      <c r="A20" s="1306"/>
      <c r="B20" s="1305"/>
      <c r="C20" s="1304"/>
      <c r="D20" s="1303"/>
      <c r="E20" s="1302"/>
      <c r="F20" s="1301"/>
      <c r="G20" s="1300"/>
      <c r="H20" s="1293"/>
      <c r="I20" s="1292"/>
      <c r="J20" s="1290"/>
      <c r="K20" s="1292"/>
      <c r="L20" s="1299"/>
      <c r="M20" s="1298"/>
      <c r="N20" s="1292"/>
      <c r="O20" s="1292"/>
      <c r="P20" s="1290"/>
      <c r="Q20" s="1297"/>
      <c r="R20" s="1296"/>
      <c r="S20" s="1295"/>
      <c r="T20" s="1294"/>
      <c r="U20" s="1293"/>
      <c r="V20" s="1292"/>
      <c r="W20" s="1291"/>
      <c r="X20" s="1290"/>
      <c r="Y20" s="1289"/>
    </row>
    <row r="21" spans="1:25" ht="13.5" customHeight="1">
      <c r="A21" s="1306"/>
      <c r="B21" s="1305"/>
      <c r="C21" s="1304"/>
      <c r="D21" s="1303"/>
      <c r="E21" s="1302"/>
      <c r="F21" s="1301"/>
      <c r="G21" s="1300"/>
      <c r="H21" s="1293"/>
      <c r="I21" s="1292"/>
      <c r="J21" s="1290"/>
      <c r="K21" s="1292"/>
      <c r="L21" s="1299"/>
      <c r="M21" s="1298"/>
      <c r="N21" s="1292"/>
      <c r="O21" s="1292"/>
      <c r="P21" s="1290"/>
      <c r="Q21" s="1297"/>
      <c r="R21" s="1296"/>
      <c r="S21" s="1295"/>
      <c r="T21" s="1294"/>
      <c r="U21" s="1293"/>
      <c r="V21" s="1292"/>
      <c r="W21" s="1291"/>
      <c r="X21" s="1290"/>
      <c r="Y21" s="1289"/>
    </row>
    <row r="22" spans="1:25" ht="13.5" customHeight="1">
      <c r="A22" s="1306"/>
      <c r="B22" s="1305"/>
      <c r="C22" s="1304"/>
      <c r="D22" s="1303"/>
      <c r="E22" s="1302"/>
      <c r="F22" s="1301"/>
      <c r="G22" s="1300"/>
      <c r="H22" s="1293"/>
      <c r="I22" s="1292"/>
      <c r="J22" s="1290"/>
      <c r="K22" s="1292"/>
      <c r="L22" s="1299"/>
      <c r="M22" s="1298"/>
      <c r="N22" s="1292"/>
      <c r="O22" s="1292"/>
      <c r="P22" s="1290"/>
      <c r="Q22" s="1297"/>
      <c r="R22" s="1296"/>
      <c r="S22" s="1295"/>
      <c r="T22" s="1294"/>
      <c r="U22" s="1293"/>
      <c r="V22" s="1292"/>
      <c r="W22" s="1291"/>
      <c r="X22" s="1290"/>
      <c r="Y22" s="1289"/>
    </row>
    <row r="23" spans="1:25" ht="13.5" customHeight="1">
      <c r="A23" s="1306"/>
      <c r="B23" s="1305"/>
      <c r="C23" s="1304"/>
      <c r="D23" s="1303"/>
      <c r="E23" s="1302"/>
      <c r="F23" s="1301"/>
      <c r="G23" s="1300"/>
      <c r="H23" s="1293"/>
      <c r="I23" s="1292"/>
      <c r="J23" s="1290"/>
      <c r="K23" s="1292"/>
      <c r="L23" s="1299"/>
      <c r="M23" s="1298"/>
      <c r="N23" s="1292"/>
      <c r="O23" s="1292"/>
      <c r="P23" s="1290"/>
      <c r="Q23" s="1297"/>
      <c r="R23" s="1296"/>
      <c r="S23" s="1295"/>
      <c r="T23" s="1294"/>
      <c r="U23" s="1293"/>
      <c r="V23" s="1292"/>
      <c r="W23" s="1291"/>
      <c r="X23" s="1290"/>
      <c r="Y23" s="1289"/>
    </row>
    <row r="24" spans="1:25" ht="13.5" customHeight="1">
      <c r="A24" s="1306"/>
      <c r="B24" s="1305"/>
      <c r="C24" s="1304"/>
      <c r="D24" s="1303"/>
      <c r="E24" s="1302"/>
      <c r="F24" s="1301"/>
      <c r="G24" s="1300"/>
      <c r="H24" s="1293"/>
      <c r="I24" s="1292"/>
      <c r="J24" s="1290"/>
      <c r="K24" s="1292"/>
      <c r="L24" s="1299"/>
      <c r="M24" s="1298"/>
      <c r="N24" s="1292"/>
      <c r="O24" s="1292"/>
      <c r="P24" s="1290"/>
      <c r="Q24" s="1297"/>
      <c r="R24" s="1296"/>
      <c r="S24" s="1295"/>
      <c r="T24" s="1294"/>
      <c r="U24" s="1293"/>
      <c r="V24" s="1292"/>
      <c r="W24" s="1291"/>
      <c r="X24" s="1290"/>
      <c r="Y24" s="1289"/>
    </row>
    <row r="25" spans="1:25" ht="13.5" customHeight="1">
      <c r="A25" s="1306"/>
      <c r="B25" s="1305"/>
      <c r="C25" s="1304"/>
      <c r="D25" s="1303"/>
      <c r="E25" s="1302"/>
      <c r="F25" s="1301"/>
      <c r="G25" s="1300"/>
      <c r="H25" s="1293"/>
      <c r="I25" s="1292"/>
      <c r="J25" s="1290"/>
      <c r="K25" s="1292"/>
      <c r="L25" s="1299"/>
      <c r="M25" s="1298"/>
      <c r="N25" s="1292"/>
      <c r="O25" s="1292"/>
      <c r="P25" s="1290"/>
      <c r="Q25" s="1297"/>
      <c r="R25" s="1296"/>
      <c r="S25" s="1295"/>
      <c r="T25" s="1294"/>
      <c r="U25" s="1293"/>
      <c r="V25" s="1292"/>
      <c r="W25" s="1291"/>
      <c r="X25" s="1290"/>
      <c r="Y25" s="1289"/>
    </row>
    <row r="26" spans="1:25" ht="13.5" customHeight="1">
      <c r="A26" s="1306"/>
      <c r="B26" s="1305"/>
      <c r="C26" s="1304"/>
      <c r="D26" s="1303"/>
      <c r="E26" s="1302"/>
      <c r="F26" s="1301"/>
      <c r="G26" s="1300"/>
      <c r="H26" s="1293"/>
      <c r="I26" s="1292"/>
      <c r="J26" s="1290"/>
      <c r="K26" s="1292"/>
      <c r="L26" s="1299"/>
      <c r="M26" s="1298"/>
      <c r="N26" s="1292"/>
      <c r="O26" s="1292"/>
      <c r="P26" s="1290"/>
      <c r="Q26" s="1297"/>
      <c r="R26" s="1296"/>
      <c r="S26" s="1295"/>
      <c r="T26" s="1294"/>
      <c r="U26" s="1293"/>
      <c r="V26" s="1292"/>
      <c r="W26" s="1291"/>
      <c r="X26" s="1290"/>
      <c r="Y26" s="1289"/>
    </row>
    <row r="27" spans="1:25" ht="13.5" customHeight="1">
      <c r="A27" s="1306"/>
      <c r="B27" s="1305"/>
      <c r="C27" s="1304"/>
      <c r="D27" s="1303"/>
      <c r="E27" s="1302"/>
      <c r="F27" s="1301"/>
      <c r="G27" s="1300"/>
      <c r="H27" s="1293"/>
      <c r="I27" s="1292"/>
      <c r="J27" s="1290"/>
      <c r="K27" s="1292"/>
      <c r="L27" s="1299"/>
      <c r="M27" s="1298"/>
      <c r="N27" s="1292"/>
      <c r="O27" s="1292"/>
      <c r="P27" s="1290"/>
      <c r="Q27" s="1297"/>
      <c r="R27" s="1296"/>
      <c r="S27" s="1295"/>
      <c r="T27" s="1294"/>
      <c r="U27" s="1293"/>
      <c r="V27" s="1292"/>
      <c r="W27" s="1291"/>
      <c r="X27" s="1290"/>
      <c r="Y27" s="1289"/>
    </row>
    <row r="28" spans="1:25" ht="13.5" customHeight="1">
      <c r="A28" s="1306"/>
      <c r="B28" s="1305"/>
      <c r="C28" s="1304"/>
      <c r="D28" s="1303"/>
      <c r="E28" s="1302"/>
      <c r="F28" s="1301"/>
      <c r="G28" s="1300"/>
      <c r="H28" s="1293"/>
      <c r="I28" s="1292"/>
      <c r="J28" s="1290"/>
      <c r="K28" s="1292"/>
      <c r="L28" s="1299"/>
      <c r="M28" s="1298"/>
      <c r="N28" s="1292"/>
      <c r="O28" s="1292"/>
      <c r="P28" s="1290"/>
      <c r="Q28" s="1297"/>
      <c r="R28" s="1296"/>
      <c r="S28" s="1295"/>
      <c r="T28" s="1294"/>
      <c r="U28" s="1293"/>
      <c r="V28" s="1292"/>
      <c r="W28" s="1291"/>
      <c r="X28" s="1290"/>
      <c r="Y28" s="1289"/>
    </row>
    <row r="29" spans="1:25" ht="13.5" customHeight="1">
      <c r="A29" s="1306"/>
      <c r="B29" s="1305"/>
      <c r="C29" s="1304"/>
      <c r="D29" s="1303"/>
      <c r="E29" s="1302"/>
      <c r="F29" s="1301"/>
      <c r="G29" s="1300"/>
      <c r="H29" s="1293"/>
      <c r="I29" s="1292"/>
      <c r="J29" s="1290"/>
      <c r="K29" s="1292"/>
      <c r="L29" s="1299"/>
      <c r="M29" s="1298"/>
      <c r="N29" s="1292"/>
      <c r="O29" s="1292"/>
      <c r="P29" s="1290"/>
      <c r="Q29" s="1297"/>
      <c r="R29" s="1296"/>
      <c r="S29" s="1295"/>
      <c r="T29" s="1294"/>
      <c r="U29" s="1293"/>
      <c r="V29" s="1292"/>
      <c r="W29" s="1291"/>
      <c r="X29" s="1290"/>
      <c r="Y29" s="1289"/>
    </row>
    <row r="30" spans="1:25" ht="13.5" customHeight="1">
      <c r="A30" s="1306"/>
      <c r="B30" s="1305"/>
      <c r="C30" s="1304"/>
      <c r="D30" s="1303"/>
      <c r="E30" s="1302"/>
      <c r="F30" s="1301"/>
      <c r="G30" s="1300"/>
      <c r="H30" s="1293"/>
      <c r="I30" s="1292"/>
      <c r="J30" s="1290"/>
      <c r="K30" s="1292"/>
      <c r="L30" s="1299"/>
      <c r="M30" s="1298"/>
      <c r="N30" s="1292"/>
      <c r="O30" s="1292"/>
      <c r="P30" s="1290"/>
      <c r="Q30" s="1297"/>
      <c r="R30" s="1296"/>
      <c r="S30" s="1295"/>
      <c r="T30" s="1294"/>
      <c r="U30" s="1293"/>
      <c r="V30" s="1292"/>
      <c r="W30" s="1291"/>
      <c r="X30" s="1290"/>
      <c r="Y30" s="1289"/>
    </row>
    <row r="31" spans="1:25" ht="13.5" customHeight="1">
      <c r="A31" s="1306"/>
      <c r="B31" s="1305"/>
      <c r="C31" s="1304"/>
      <c r="D31" s="1303"/>
      <c r="E31" s="1302"/>
      <c r="F31" s="1301"/>
      <c r="G31" s="1300"/>
      <c r="H31" s="1293"/>
      <c r="I31" s="1292"/>
      <c r="J31" s="1290"/>
      <c r="K31" s="1292"/>
      <c r="L31" s="1299"/>
      <c r="M31" s="1298"/>
      <c r="N31" s="1292"/>
      <c r="O31" s="1292"/>
      <c r="P31" s="1290"/>
      <c r="Q31" s="1297"/>
      <c r="R31" s="1296"/>
      <c r="S31" s="1295"/>
      <c r="T31" s="1294"/>
      <c r="U31" s="1293"/>
      <c r="V31" s="1292"/>
      <c r="W31" s="1291"/>
      <c r="X31" s="1290"/>
      <c r="Y31" s="1289"/>
    </row>
    <row r="32" spans="1:25" ht="13.5" customHeight="1">
      <c r="A32" s="1306"/>
      <c r="B32" s="1305"/>
      <c r="C32" s="1304"/>
      <c r="D32" s="1303"/>
      <c r="E32" s="1302"/>
      <c r="F32" s="1301"/>
      <c r="G32" s="1300"/>
      <c r="H32" s="1293"/>
      <c r="I32" s="1292"/>
      <c r="J32" s="1290"/>
      <c r="K32" s="1292"/>
      <c r="L32" s="1299"/>
      <c r="M32" s="1298"/>
      <c r="N32" s="1292"/>
      <c r="O32" s="1292"/>
      <c r="P32" s="1290"/>
      <c r="Q32" s="1297"/>
      <c r="R32" s="1296"/>
      <c r="S32" s="1295"/>
      <c r="T32" s="1294"/>
      <c r="U32" s="1293"/>
      <c r="V32" s="1292"/>
      <c r="W32" s="1291"/>
      <c r="X32" s="1290"/>
      <c r="Y32" s="1289"/>
    </row>
    <row r="33" spans="1:25" ht="13.5" customHeight="1">
      <c r="A33" s="1306"/>
      <c r="B33" s="1305"/>
      <c r="C33" s="1304"/>
      <c r="D33" s="1303"/>
      <c r="E33" s="1302"/>
      <c r="F33" s="1301"/>
      <c r="G33" s="1300"/>
      <c r="H33" s="1293"/>
      <c r="I33" s="1292"/>
      <c r="J33" s="1290"/>
      <c r="K33" s="1292"/>
      <c r="L33" s="1299"/>
      <c r="M33" s="1298"/>
      <c r="N33" s="1292"/>
      <c r="O33" s="1292"/>
      <c r="P33" s="1290"/>
      <c r="Q33" s="1297"/>
      <c r="R33" s="1296"/>
      <c r="S33" s="1295"/>
      <c r="T33" s="1294"/>
      <c r="U33" s="1293"/>
      <c r="V33" s="1292"/>
      <c r="W33" s="1291"/>
      <c r="X33" s="1290"/>
      <c r="Y33" s="1289"/>
    </row>
    <row r="34" spans="1:25" ht="13.5" customHeight="1">
      <c r="A34" s="1306"/>
      <c r="B34" s="1305"/>
      <c r="C34" s="1304"/>
      <c r="D34" s="1303"/>
      <c r="E34" s="1302"/>
      <c r="F34" s="1301"/>
      <c r="G34" s="1300"/>
      <c r="H34" s="1293"/>
      <c r="I34" s="1292"/>
      <c r="J34" s="1290"/>
      <c r="K34" s="1292"/>
      <c r="L34" s="1299"/>
      <c r="M34" s="1298"/>
      <c r="N34" s="1292"/>
      <c r="O34" s="1292"/>
      <c r="P34" s="1290"/>
      <c r="Q34" s="1297"/>
      <c r="R34" s="1296"/>
      <c r="S34" s="1295"/>
      <c r="T34" s="1294"/>
      <c r="U34" s="1293"/>
      <c r="V34" s="1292"/>
      <c r="W34" s="1291"/>
      <c r="X34" s="1290"/>
      <c r="Y34" s="1289"/>
    </row>
    <row r="35" spans="1:25" ht="13.5" customHeight="1">
      <c r="A35" s="1306"/>
      <c r="B35" s="1305"/>
      <c r="C35" s="1304"/>
      <c r="D35" s="1303"/>
      <c r="E35" s="1302"/>
      <c r="F35" s="1301"/>
      <c r="G35" s="1300"/>
      <c r="H35" s="1293"/>
      <c r="I35" s="1292"/>
      <c r="J35" s="1290"/>
      <c r="K35" s="1292"/>
      <c r="L35" s="1299"/>
      <c r="M35" s="1298"/>
      <c r="N35" s="1292"/>
      <c r="O35" s="1292"/>
      <c r="P35" s="1290"/>
      <c r="Q35" s="1297"/>
      <c r="R35" s="1296"/>
      <c r="S35" s="1295"/>
      <c r="T35" s="1294"/>
      <c r="U35" s="1293"/>
      <c r="V35" s="1292"/>
      <c r="W35" s="1291"/>
      <c r="X35" s="1290"/>
      <c r="Y35" s="1289"/>
    </row>
    <row r="36" spans="1:25" ht="13.5" customHeight="1" thickBot="1">
      <c r="A36" s="1409"/>
      <c r="B36" s="1410"/>
      <c r="C36" s="1411"/>
      <c r="D36" s="1412"/>
      <c r="E36" s="1413"/>
      <c r="F36" s="1414"/>
      <c r="G36" s="1415"/>
      <c r="H36" s="1416"/>
      <c r="I36" s="1417"/>
      <c r="J36" s="1418"/>
      <c r="K36" s="1417"/>
      <c r="L36" s="1419"/>
      <c r="M36" s="1420"/>
      <c r="N36" s="1417"/>
      <c r="O36" s="1417"/>
      <c r="P36" s="1418"/>
      <c r="Q36" s="1421"/>
      <c r="R36" s="1422"/>
      <c r="S36" s="1423"/>
      <c r="T36" s="1424"/>
      <c r="U36" s="1416"/>
      <c r="V36" s="1417"/>
      <c r="W36" s="1425"/>
      <c r="X36" s="1418"/>
      <c r="Y36" s="1426"/>
    </row>
    <row r="37" spans="1:25" ht="18.95" customHeight="1" thickTop="1">
      <c r="A37" s="1435" t="s">
        <v>630</v>
      </c>
      <c r="B37" s="1436"/>
      <c r="C37" s="1437"/>
      <c r="D37" s="1427">
        <v>134.5</v>
      </c>
      <c r="E37" s="1428"/>
      <c r="F37" s="1428">
        <v>376.8</v>
      </c>
      <c r="G37" s="1429"/>
      <c r="H37" s="1430">
        <v>12020</v>
      </c>
      <c r="I37" s="1431">
        <v>0</v>
      </c>
      <c r="J37" s="1431">
        <v>12020</v>
      </c>
      <c r="K37" s="1431">
        <v>878</v>
      </c>
      <c r="L37" s="1431">
        <v>12898</v>
      </c>
      <c r="M37" s="1430">
        <v>0</v>
      </c>
      <c r="N37" s="1430">
        <v>15915</v>
      </c>
      <c r="O37" s="1431">
        <v>0</v>
      </c>
      <c r="P37" s="1431">
        <v>15915</v>
      </c>
      <c r="Q37" s="1431">
        <v>0</v>
      </c>
      <c r="R37" s="1431">
        <v>15915</v>
      </c>
      <c r="S37" s="1432"/>
      <c r="T37" s="1433"/>
      <c r="U37" s="1430">
        <v>530</v>
      </c>
      <c r="V37" s="1431">
        <v>3400</v>
      </c>
      <c r="W37" s="1431">
        <v>2310</v>
      </c>
      <c r="X37" s="1431">
        <v>3930</v>
      </c>
      <c r="Y37" s="1434"/>
    </row>
    <row r="38" spans="1:25" ht="13.5" customHeight="1">
      <c r="A38" s="1276" t="s">
        <v>670</v>
      </c>
      <c r="C38" s="1276" t="s">
        <v>671</v>
      </c>
      <c r="M38" s="1276" t="s">
        <v>672</v>
      </c>
    </row>
    <row r="39" spans="1:25" ht="13.5" customHeight="1">
      <c r="C39" s="1276" t="s">
        <v>673</v>
      </c>
      <c r="M39" s="1276" t="s">
        <v>674</v>
      </c>
    </row>
    <row r="40" spans="1:25" ht="13.5" customHeight="1">
      <c r="C40" s="1276" t="s">
        <v>675</v>
      </c>
      <c r="M40" s="1276" t="s">
        <v>676</v>
      </c>
    </row>
    <row r="41" spans="1:25" ht="13.5" customHeight="1">
      <c r="C41" s="1276" t="s">
        <v>677</v>
      </c>
      <c r="M41" s="1276" t="s">
        <v>678</v>
      </c>
    </row>
    <row r="42" spans="1:25" ht="13.5" customHeight="1">
      <c r="C42" s="1276" t="s">
        <v>679</v>
      </c>
      <c r="M42" s="1276" t="s">
        <v>680</v>
      </c>
    </row>
    <row r="43" spans="1:25" ht="13.5" customHeight="1">
      <c r="C43" s="1276" t="s">
        <v>681</v>
      </c>
      <c r="M43" s="1276" t="s">
        <v>682</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3">
    <pageSetUpPr fitToPage="1"/>
  </sheetPr>
  <dimension ref="A1:AH32"/>
  <sheetViews>
    <sheetView showGridLines="0" zoomScaleNormal="100" workbookViewId="0"/>
  </sheetViews>
  <sheetFormatPr defaultColWidth="11.7109375" defaultRowHeight="18" customHeight="1"/>
  <cols>
    <col min="1" max="12" width="9.140625" style="1452" customWidth="1"/>
    <col min="13" max="13" width="2.5703125" style="1452" customWidth="1"/>
    <col min="14" max="16" width="9.140625" style="1452" customWidth="1"/>
    <col min="17" max="18" width="3.7109375" style="1452" customWidth="1"/>
    <col min="19" max="25" width="9.140625" style="1452" customWidth="1"/>
    <col min="26" max="27" width="3.7109375" style="1452" customWidth="1"/>
    <col min="28" max="34" width="9.140625" style="1452" customWidth="1"/>
    <col min="35" max="35" width="3.7109375" style="1452" customWidth="1"/>
    <col min="36" max="16384" width="11.7109375" style="1452"/>
  </cols>
  <sheetData>
    <row r="1" spans="1:34" s="1481" customFormat="1" ht="18" customHeight="1">
      <c r="A1" s="1488" t="s">
        <v>705</v>
      </c>
      <c r="B1" s="1483"/>
      <c r="C1" s="1483"/>
      <c r="D1" s="1483"/>
      <c r="E1" s="1483"/>
      <c r="F1" s="1483"/>
      <c r="G1" s="1483"/>
      <c r="H1" s="1483"/>
      <c r="I1" s="1483"/>
      <c r="J1" s="1483"/>
      <c r="K1" s="1483"/>
      <c r="L1" s="1483"/>
      <c r="M1" s="1483"/>
      <c r="N1" s="1487"/>
      <c r="O1" s="1487"/>
      <c r="P1" s="1486"/>
      <c r="R1" s="1485" t="s">
        <v>734</v>
      </c>
      <c r="S1" s="1484"/>
      <c r="T1" s="1483"/>
      <c r="U1" s="1483"/>
      <c r="V1" s="1483"/>
      <c r="W1" s="1483"/>
      <c r="X1" s="1483"/>
      <c r="Y1" s="1483"/>
      <c r="Z1" s="1483"/>
      <c r="AA1" s="1483"/>
      <c r="AB1" s="1483"/>
      <c r="AC1" s="1483"/>
      <c r="AD1" s="1483"/>
      <c r="AE1" s="1483"/>
      <c r="AF1" s="1483"/>
      <c r="AG1" s="1483"/>
      <c r="AH1" s="1482"/>
    </row>
    <row r="2" spans="1:34" ht="9.75" customHeight="1" thickBot="1">
      <c r="M2" s="1480"/>
      <c r="N2" s="1479"/>
      <c r="O2" s="1479"/>
      <c r="P2" s="1479"/>
    </row>
    <row r="3" spans="1:34" ht="18" customHeight="1" thickBot="1">
      <c r="A3" s="1467"/>
      <c r="B3" s="1478"/>
      <c r="C3" s="1478"/>
      <c r="D3" s="1478"/>
      <c r="E3" s="1478"/>
      <c r="F3" s="1478"/>
      <c r="G3" s="1478"/>
      <c r="H3" s="1478"/>
      <c r="I3" s="1478"/>
      <c r="J3" s="1478"/>
      <c r="K3" s="1478"/>
      <c r="L3" s="1469"/>
      <c r="M3" s="1469"/>
      <c r="N3" s="1477" t="s">
        <v>702</v>
      </c>
      <c r="O3" s="1476"/>
      <c r="P3" s="1475"/>
      <c r="Q3" s="1467"/>
      <c r="R3" s="1491" t="s">
        <v>706</v>
      </c>
      <c r="S3" s="1492"/>
      <c r="T3" s="1492"/>
      <c r="U3" s="1492"/>
      <c r="V3" s="1492"/>
      <c r="W3" s="1492"/>
      <c r="X3" s="1492"/>
      <c r="Y3" s="1492"/>
      <c r="AA3" s="1491" t="s">
        <v>728</v>
      </c>
      <c r="AB3" s="1492"/>
      <c r="AC3" s="1492"/>
      <c r="AD3" s="1492"/>
      <c r="AE3" s="1492"/>
      <c r="AF3" s="1492"/>
      <c r="AG3" s="1492"/>
      <c r="AH3" s="1492"/>
    </row>
    <row r="4" spans="1:34" ht="18" customHeight="1">
      <c r="A4" s="1467"/>
      <c r="B4" s="1467"/>
      <c r="C4" s="1467"/>
      <c r="D4" s="1467"/>
      <c r="E4" s="1467"/>
      <c r="F4" s="1467"/>
      <c r="G4" s="1467"/>
      <c r="H4" s="1467"/>
      <c r="I4" s="1474"/>
      <c r="J4" s="1469"/>
      <c r="K4" s="1474"/>
      <c r="L4" s="1469"/>
      <c r="M4" s="1469"/>
      <c r="N4" s="1459" t="s">
        <v>686</v>
      </c>
      <c r="O4" s="1458"/>
      <c r="P4" s="1457"/>
      <c r="Q4" s="1467"/>
      <c r="S4" s="1493" t="s">
        <v>707</v>
      </c>
      <c r="T4" s="1494"/>
      <c r="U4" s="1494"/>
      <c r="V4" s="1494"/>
      <c r="W4" s="1494"/>
      <c r="X4" s="1494"/>
      <c r="Y4" s="1494"/>
      <c r="AB4" s="1493" t="s">
        <v>729</v>
      </c>
      <c r="AC4" s="1494"/>
      <c r="AD4" s="1494"/>
      <c r="AE4" s="1494"/>
      <c r="AF4" s="1494"/>
      <c r="AG4" s="1494"/>
      <c r="AH4" s="1494"/>
    </row>
    <row r="5" spans="1:34" ht="18" customHeight="1">
      <c r="A5" s="1467"/>
      <c r="B5" s="1467"/>
      <c r="C5" s="1467"/>
      <c r="D5" s="1467"/>
      <c r="E5" s="1467"/>
      <c r="F5" s="1467"/>
      <c r="G5" s="1467"/>
      <c r="H5" s="1467"/>
      <c r="I5" s="1469"/>
      <c r="J5" s="1468"/>
      <c r="K5" s="1469"/>
      <c r="L5" s="1468"/>
      <c r="M5" s="1468"/>
      <c r="N5" s="1459" t="s">
        <v>687</v>
      </c>
      <c r="O5" s="1458"/>
      <c r="P5" s="1457"/>
      <c r="Q5" s="1467"/>
      <c r="S5" s="1489" t="s">
        <v>708</v>
      </c>
      <c r="T5" s="1490"/>
      <c r="U5" s="1490"/>
      <c r="V5" s="1490"/>
      <c r="W5" s="1490"/>
      <c r="X5" s="1490"/>
      <c r="Y5" s="1490"/>
      <c r="AB5" s="1489" t="s">
        <v>730</v>
      </c>
      <c r="AC5" s="1490"/>
      <c r="AD5" s="1490"/>
      <c r="AE5" s="1490"/>
      <c r="AF5" s="1490"/>
      <c r="AG5" s="1490"/>
      <c r="AH5" s="1490"/>
    </row>
    <row r="6" spans="1:34" ht="18" customHeight="1">
      <c r="A6" s="1467"/>
      <c r="B6" s="1467"/>
      <c r="C6" s="1467"/>
      <c r="D6" s="1467"/>
      <c r="E6" s="1467"/>
      <c r="F6" s="1467"/>
      <c r="G6" s="1467"/>
      <c r="H6" s="1467"/>
      <c r="I6" s="1469"/>
      <c r="J6" s="1468"/>
      <c r="K6" s="1469"/>
      <c r="L6" s="1468"/>
      <c r="M6" s="1468"/>
      <c r="N6" s="1459" t="s">
        <v>688</v>
      </c>
      <c r="O6" s="1458"/>
      <c r="P6" s="1457"/>
      <c r="Q6" s="1467"/>
      <c r="S6" s="1489" t="s">
        <v>685</v>
      </c>
      <c r="T6" s="1490"/>
      <c r="U6" s="1490"/>
      <c r="V6" s="1490"/>
      <c r="W6" s="1490"/>
      <c r="X6" s="1490"/>
      <c r="Y6" s="1490"/>
      <c r="AB6" s="1489" t="s">
        <v>731</v>
      </c>
      <c r="AC6" s="1490"/>
      <c r="AD6" s="1490"/>
      <c r="AE6" s="1490"/>
      <c r="AF6" s="1490"/>
      <c r="AG6" s="1490"/>
      <c r="AH6" s="1490"/>
    </row>
    <row r="7" spans="1:34" ht="18" customHeight="1" thickBot="1">
      <c r="A7" s="1467"/>
      <c r="B7" s="1467"/>
      <c r="C7" s="1467"/>
      <c r="D7" s="1467"/>
      <c r="E7" s="1467"/>
      <c r="F7" s="1467"/>
      <c r="G7" s="1467"/>
      <c r="H7" s="1467"/>
      <c r="I7" s="1460"/>
      <c r="J7" s="1460"/>
      <c r="K7" s="1460"/>
      <c r="L7" s="1460"/>
      <c r="M7" s="1460"/>
      <c r="N7" s="1459" t="s">
        <v>689</v>
      </c>
      <c r="O7" s="1458"/>
      <c r="P7" s="1457"/>
      <c r="Q7" s="1467"/>
      <c r="R7" s="1491" t="s">
        <v>709</v>
      </c>
      <c r="S7" s="1492"/>
      <c r="T7" s="1492"/>
      <c r="U7" s="1492"/>
      <c r="V7" s="1492"/>
      <c r="W7" s="1492"/>
      <c r="X7" s="1492"/>
      <c r="Y7" s="1492"/>
      <c r="AB7" s="1489" t="s">
        <v>732</v>
      </c>
      <c r="AC7" s="1490"/>
      <c r="AD7" s="1490"/>
      <c r="AE7" s="1490"/>
      <c r="AF7" s="1490"/>
      <c r="AG7" s="1490"/>
      <c r="AH7" s="1490"/>
    </row>
    <row r="8" spans="1:34" ht="18" customHeight="1">
      <c r="A8" s="1467"/>
      <c r="B8" s="1467"/>
      <c r="C8" s="1473" t="s">
        <v>684</v>
      </c>
      <c r="D8" s="1472"/>
      <c r="E8" s="1467"/>
      <c r="F8" s="1467"/>
      <c r="G8" s="1467"/>
      <c r="H8" s="1467"/>
      <c r="I8" s="1467"/>
      <c r="J8" s="1467"/>
      <c r="K8" s="1467"/>
      <c r="L8" s="1467"/>
      <c r="M8" s="1467"/>
      <c r="N8" s="1459" t="s">
        <v>690</v>
      </c>
      <c r="O8" s="1458"/>
      <c r="P8" s="1457"/>
      <c r="Q8" s="1467"/>
      <c r="R8" s="1493" t="s">
        <v>710</v>
      </c>
      <c r="S8" s="1494"/>
      <c r="T8" s="1494"/>
      <c r="U8" s="1494"/>
      <c r="V8" s="1494"/>
      <c r="W8" s="1494"/>
      <c r="X8" s="1494"/>
      <c r="Y8" s="1494"/>
      <c r="AB8" s="1489" t="s">
        <v>733</v>
      </c>
      <c r="AC8" s="1490"/>
      <c r="AD8" s="1490"/>
      <c r="AE8" s="1490"/>
      <c r="AF8" s="1490"/>
      <c r="AG8" s="1490"/>
      <c r="AH8" s="1490"/>
    </row>
    <row r="9" spans="1:34" ht="18" customHeight="1" thickBot="1">
      <c r="A9" s="1467"/>
      <c r="B9" s="1467"/>
      <c r="C9" s="1471"/>
      <c r="D9" s="1470"/>
      <c r="E9" s="1467"/>
      <c r="F9" s="1467"/>
      <c r="G9" s="1467"/>
      <c r="H9" s="1467"/>
      <c r="I9" s="1469"/>
      <c r="J9" s="1469"/>
      <c r="K9" s="1469"/>
      <c r="L9" s="1469"/>
      <c r="M9" s="1469"/>
      <c r="N9" s="1459" t="s">
        <v>691</v>
      </c>
      <c r="O9" s="1458"/>
      <c r="P9" s="1457"/>
      <c r="Q9" s="1467"/>
      <c r="R9" s="1464"/>
      <c r="S9" s="1495" t="s">
        <v>711</v>
      </c>
      <c r="T9" s="1490"/>
      <c r="U9" s="1490"/>
      <c r="V9" s="1490"/>
      <c r="W9" s="1490"/>
      <c r="X9" s="1490"/>
      <c r="Y9" s="1490"/>
    </row>
    <row r="10" spans="1:34" ht="18" customHeight="1">
      <c r="A10" s="1467"/>
      <c r="B10" s="1467"/>
      <c r="C10" s="1467"/>
      <c r="D10" s="1467"/>
      <c r="E10" s="1467"/>
      <c r="F10" s="1467"/>
      <c r="G10" s="1467"/>
      <c r="H10" s="1467"/>
      <c r="I10" s="1469"/>
      <c r="M10" s="1469"/>
      <c r="N10" s="1459" t="s">
        <v>692</v>
      </c>
      <c r="O10" s="1458"/>
      <c r="P10" s="1457"/>
      <c r="Q10" s="1467"/>
      <c r="R10" s="1464"/>
      <c r="S10" s="1495" t="s">
        <v>712</v>
      </c>
      <c r="T10" s="1490"/>
      <c r="U10" s="1490"/>
      <c r="V10" s="1490"/>
      <c r="W10" s="1490"/>
      <c r="X10" s="1490"/>
      <c r="Y10" s="1490"/>
    </row>
    <row r="11" spans="1:34" ht="18" customHeight="1">
      <c r="A11" s="1467"/>
      <c r="B11" s="1467"/>
      <c r="C11" s="1467"/>
      <c r="D11" s="1467"/>
      <c r="E11" s="1467"/>
      <c r="F11" s="1467"/>
      <c r="G11" s="1467"/>
      <c r="H11" s="1467"/>
      <c r="I11" s="1469"/>
      <c r="M11" s="1468"/>
      <c r="N11" s="1459" t="s">
        <v>693</v>
      </c>
      <c r="O11" s="1458"/>
      <c r="P11" s="1457"/>
      <c r="Q11" s="1467"/>
      <c r="R11" s="1464"/>
      <c r="S11" s="1495" t="s">
        <v>685</v>
      </c>
      <c r="T11" s="1490"/>
      <c r="U11" s="1490"/>
      <c r="V11" s="1490"/>
      <c r="W11" s="1490"/>
      <c r="X11" s="1490"/>
      <c r="Y11" s="1490"/>
    </row>
    <row r="12" spans="1:34" ht="18" customHeight="1">
      <c r="A12" s="1467"/>
      <c r="B12" s="1467"/>
      <c r="C12" s="1467"/>
      <c r="D12" s="1467"/>
      <c r="E12" s="1467"/>
      <c r="F12" s="1467"/>
      <c r="G12" s="1467"/>
      <c r="H12" s="1467"/>
      <c r="I12" s="1469"/>
      <c r="M12" s="1468"/>
      <c r="N12" s="1459" t="s">
        <v>694</v>
      </c>
      <c r="O12" s="1458"/>
      <c r="P12" s="1457"/>
      <c r="R12" s="1495" t="s">
        <v>713</v>
      </c>
      <c r="S12" s="1490"/>
      <c r="T12" s="1490"/>
      <c r="U12" s="1490"/>
      <c r="V12" s="1490"/>
      <c r="W12" s="1490"/>
      <c r="X12" s="1490"/>
      <c r="Y12" s="1490"/>
    </row>
    <row r="13" spans="1:34" ht="18" customHeight="1">
      <c r="A13" s="1467"/>
      <c r="B13" s="1467"/>
      <c r="C13" s="1467"/>
      <c r="D13" s="1467"/>
      <c r="E13" s="1467"/>
      <c r="F13" s="1467"/>
      <c r="G13" s="1467"/>
      <c r="H13" s="1467"/>
      <c r="I13" s="1460"/>
      <c r="M13" s="1460"/>
      <c r="N13" s="1459" t="s">
        <v>685</v>
      </c>
      <c r="O13" s="1458"/>
      <c r="P13" s="1457"/>
      <c r="R13" s="1464"/>
      <c r="S13" s="1495" t="s">
        <v>714</v>
      </c>
      <c r="T13" s="1490"/>
      <c r="U13" s="1490"/>
      <c r="V13" s="1490"/>
      <c r="W13" s="1490"/>
      <c r="X13" s="1490"/>
      <c r="Y13" s="1490"/>
    </row>
    <row r="14" spans="1:34" ht="18" customHeight="1">
      <c r="A14" s="1467"/>
      <c r="B14" s="1467"/>
      <c r="C14" s="1467"/>
      <c r="D14" s="1467"/>
      <c r="E14" s="1467"/>
      <c r="F14" s="1467"/>
      <c r="G14" s="1467"/>
      <c r="H14" s="1467"/>
      <c r="I14" s="1467"/>
      <c r="M14" s="1467"/>
      <c r="N14" s="1459" t="s">
        <v>695</v>
      </c>
      <c r="O14" s="1458"/>
      <c r="P14" s="1457"/>
      <c r="R14" s="1464"/>
      <c r="S14" s="1495" t="s">
        <v>715</v>
      </c>
      <c r="T14" s="1490"/>
      <c r="U14" s="1490"/>
      <c r="V14" s="1490"/>
      <c r="W14" s="1490"/>
      <c r="X14" s="1490"/>
      <c r="Y14" s="1490"/>
    </row>
    <row r="15" spans="1:34" ht="18" customHeight="1">
      <c r="N15" s="1459" t="s">
        <v>696</v>
      </c>
      <c r="O15" s="1458"/>
      <c r="P15" s="1457"/>
      <c r="S15" s="1495" t="s">
        <v>716</v>
      </c>
      <c r="T15" s="1490"/>
      <c r="U15" s="1490"/>
      <c r="V15" s="1490"/>
      <c r="W15" s="1490"/>
      <c r="X15" s="1490"/>
      <c r="Y15" s="1490"/>
    </row>
    <row r="16" spans="1:34" ht="18" customHeight="1">
      <c r="N16" s="1459" t="s">
        <v>697</v>
      </c>
      <c r="O16" s="1458"/>
      <c r="P16" s="1457"/>
      <c r="R16" s="1460"/>
      <c r="S16" s="1496" t="s">
        <v>685</v>
      </c>
      <c r="T16" s="1490"/>
      <c r="U16" s="1490"/>
      <c r="V16" s="1490"/>
      <c r="W16" s="1490"/>
      <c r="X16" s="1490"/>
      <c r="Y16" s="1490"/>
    </row>
    <row r="17" spans="1:25" ht="18" customHeight="1" thickBot="1">
      <c r="N17" s="1459" t="s">
        <v>698</v>
      </c>
      <c r="O17" s="1458"/>
      <c r="P17" s="1457"/>
      <c r="R17" s="1497" t="s">
        <v>717</v>
      </c>
      <c r="S17" s="1492"/>
      <c r="T17" s="1492"/>
      <c r="U17" s="1492"/>
      <c r="V17" s="1492"/>
      <c r="W17" s="1492"/>
      <c r="X17" s="1492"/>
      <c r="Y17" s="1492"/>
    </row>
    <row r="18" spans="1:25" ht="18" customHeight="1">
      <c r="N18" s="1459" t="s">
        <v>692</v>
      </c>
      <c r="O18" s="1458"/>
      <c r="P18" s="1457"/>
      <c r="R18" s="1498" t="s">
        <v>718</v>
      </c>
      <c r="S18" s="1494"/>
      <c r="T18" s="1494"/>
      <c r="U18" s="1494"/>
      <c r="V18" s="1494"/>
      <c r="W18" s="1494"/>
      <c r="X18" s="1494"/>
      <c r="Y18" s="1494"/>
    </row>
    <row r="19" spans="1:25" ht="18" customHeight="1">
      <c r="I19" s="1460"/>
      <c r="M19" s="1460"/>
      <c r="N19" s="1459" t="s">
        <v>699</v>
      </c>
      <c r="O19" s="1458"/>
      <c r="P19" s="1457"/>
      <c r="R19" s="1466"/>
      <c r="S19" s="1499" t="s">
        <v>719</v>
      </c>
      <c r="T19" s="1490"/>
      <c r="U19" s="1490"/>
      <c r="V19" s="1490"/>
      <c r="W19" s="1490"/>
      <c r="X19" s="1490"/>
      <c r="Y19" s="1490"/>
    </row>
    <row r="20" spans="1:25" ht="18" customHeight="1">
      <c r="N20" s="1459" t="s">
        <v>692</v>
      </c>
      <c r="O20" s="1458"/>
      <c r="P20" s="1457"/>
      <c r="R20" s="1464"/>
      <c r="S20" s="1495" t="s">
        <v>720</v>
      </c>
      <c r="T20" s="1490"/>
      <c r="U20" s="1490"/>
      <c r="V20" s="1490"/>
      <c r="W20" s="1490"/>
      <c r="X20" s="1490"/>
      <c r="Y20" s="1490"/>
    </row>
    <row r="21" spans="1:25" ht="18" customHeight="1">
      <c r="A21" s="1465"/>
      <c r="B21" s="1464"/>
      <c r="C21" s="1464"/>
      <c r="N21" s="1459" t="s">
        <v>700</v>
      </c>
      <c r="O21" s="1458"/>
      <c r="P21" s="1457"/>
      <c r="R21" s="1463"/>
      <c r="S21" s="1500" t="s">
        <v>721</v>
      </c>
      <c r="T21" s="1490"/>
      <c r="U21" s="1490"/>
      <c r="V21" s="1490"/>
      <c r="W21" s="1490"/>
      <c r="X21" s="1490"/>
      <c r="Y21" s="1490"/>
    </row>
    <row r="22" spans="1:25" ht="18" customHeight="1">
      <c r="A22" s="1465"/>
      <c r="B22" s="1464"/>
      <c r="C22" s="1464"/>
      <c r="N22" s="1459" t="s">
        <v>701</v>
      </c>
      <c r="O22" s="1458"/>
      <c r="P22" s="1457"/>
      <c r="R22" s="1463"/>
      <c r="S22" s="1500" t="s">
        <v>685</v>
      </c>
      <c r="T22" s="1490"/>
      <c r="U22" s="1490"/>
      <c r="V22" s="1490"/>
      <c r="W22" s="1490"/>
      <c r="X22" s="1490"/>
      <c r="Y22" s="1490"/>
    </row>
    <row r="23" spans="1:25" ht="18" customHeight="1">
      <c r="N23" s="1459"/>
      <c r="O23" s="1458"/>
      <c r="P23" s="1457"/>
      <c r="R23" s="1489" t="s">
        <v>722</v>
      </c>
      <c r="S23" s="1490"/>
      <c r="T23" s="1490"/>
      <c r="U23" s="1490"/>
      <c r="V23" s="1490"/>
      <c r="W23" s="1490"/>
      <c r="X23" s="1490"/>
      <c r="Y23" s="1490"/>
    </row>
    <row r="24" spans="1:25" ht="18" customHeight="1">
      <c r="N24" s="1459"/>
      <c r="O24" s="1458"/>
      <c r="P24" s="1457"/>
      <c r="S24" s="1489" t="s">
        <v>723</v>
      </c>
      <c r="T24" s="1490"/>
      <c r="U24" s="1490"/>
      <c r="V24" s="1490"/>
      <c r="W24" s="1490"/>
      <c r="X24" s="1490"/>
      <c r="Y24" s="1490"/>
    </row>
    <row r="25" spans="1:25" ht="18" customHeight="1">
      <c r="N25" s="1459"/>
      <c r="O25" s="1458"/>
      <c r="P25" s="1457"/>
      <c r="S25" s="1489" t="s">
        <v>724</v>
      </c>
      <c r="T25" s="1490"/>
      <c r="U25" s="1490"/>
      <c r="V25" s="1490"/>
      <c r="W25" s="1490"/>
      <c r="X25" s="1490"/>
      <c r="Y25" s="1490"/>
    </row>
    <row r="26" spans="1:25" ht="18" customHeight="1">
      <c r="N26" s="1459"/>
      <c r="O26" s="1458"/>
      <c r="P26" s="1457"/>
      <c r="S26" s="1489" t="s">
        <v>685</v>
      </c>
      <c r="T26" s="1490"/>
      <c r="U26" s="1490"/>
      <c r="V26" s="1490"/>
      <c r="W26" s="1490"/>
      <c r="X26" s="1490"/>
      <c r="Y26" s="1490"/>
    </row>
    <row r="27" spans="1:25" ht="18" customHeight="1">
      <c r="N27" s="1459"/>
      <c r="O27" s="1458"/>
      <c r="P27" s="1457"/>
      <c r="R27" s="1489" t="s">
        <v>725</v>
      </c>
      <c r="S27" s="1490"/>
      <c r="T27" s="1490"/>
      <c r="U27" s="1490"/>
      <c r="V27" s="1490"/>
      <c r="W27" s="1490"/>
      <c r="X27" s="1490"/>
      <c r="Y27" s="1490"/>
    </row>
    <row r="28" spans="1:25" ht="18" customHeight="1">
      <c r="A28" s="1460"/>
      <c r="B28" s="1460"/>
      <c r="C28" s="1460"/>
      <c r="D28" s="1460"/>
      <c r="N28" s="1459"/>
      <c r="O28" s="1458"/>
      <c r="P28" s="1457"/>
      <c r="S28" s="1489" t="s">
        <v>714</v>
      </c>
      <c r="T28" s="1490"/>
      <c r="U28" s="1490"/>
      <c r="V28" s="1490"/>
      <c r="W28" s="1490"/>
      <c r="X28" s="1490"/>
      <c r="Y28" s="1490"/>
    </row>
    <row r="29" spans="1:25" ht="18" customHeight="1" thickBot="1">
      <c r="A29" s="1462" t="s">
        <v>683</v>
      </c>
      <c r="B29" s="1462"/>
      <c r="C29" s="1462"/>
      <c r="D29" s="1462"/>
      <c r="E29" s="1462"/>
      <c r="F29" s="1462"/>
      <c r="G29" s="1462"/>
      <c r="H29" s="1462"/>
      <c r="I29" s="1462"/>
      <c r="J29" s="1462"/>
      <c r="K29" s="1462"/>
      <c r="L29" s="1462"/>
      <c r="M29" s="1460"/>
      <c r="N29" s="1459"/>
      <c r="O29" s="1458"/>
      <c r="P29" s="1457"/>
      <c r="S29" s="1489" t="s">
        <v>726</v>
      </c>
      <c r="T29" s="1490"/>
      <c r="U29" s="1490"/>
      <c r="V29" s="1490"/>
      <c r="W29" s="1490"/>
      <c r="X29" s="1490"/>
      <c r="Y29" s="1490"/>
    </row>
    <row r="30" spans="1:25" ht="18" customHeight="1">
      <c r="A30" s="1461" t="s">
        <v>703</v>
      </c>
      <c r="B30" s="1461"/>
      <c r="C30" s="1461"/>
      <c r="D30" s="1461"/>
      <c r="E30" s="1461"/>
      <c r="F30" s="1461"/>
      <c r="G30" s="1461"/>
      <c r="H30" s="1461"/>
      <c r="I30" s="1461"/>
      <c r="J30" s="1461"/>
      <c r="K30" s="1461"/>
      <c r="L30" s="1461"/>
      <c r="M30" s="1460"/>
      <c r="N30" s="1459"/>
      <c r="O30" s="1458"/>
      <c r="P30" s="1457"/>
      <c r="S30" s="1489" t="s">
        <v>727</v>
      </c>
      <c r="T30" s="1490"/>
      <c r="U30" s="1490"/>
      <c r="V30" s="1490"/>
      <c r="W30" s="1490"/>
      <c r="X30" s="1490"/>
      <c r="Y30" s="1490"/>
    </row>
    <row r="31" spans="1:25" ht="18" customHeight="1">
      <c r="A31" s="1456" t="s">
        <v>704</v>
      </c>
      <c r="B31" s="1456"/>
      <c r="C31" s="1456"/>
      <c r="D31" s="1456"/>
      <c r="E31" s="1456"/>
      <c r="F31" s="1456"/>
      <c r="G31" s="1456"/>
      <c r="H31" s="1456"/>
      <c r="I31" s="1456"/>
      <c r="J31" s="1456"/>
      <c r="K31" s="1456"/>
      <c r="L31" s="1456"/>
      <c r="N31" s="1459"/>
      <c r="O31" s="1458"/>
      <c r="P31" s="1457"/>
      <c r="S31" s="1489" t="s">
        <v>685</v>
      </c>
      <c r="T31" s="1490"/>
      <c r="U31" s="1490"/>
      <c r="V31" s="1490"/>
      <c r="W31" s="1490"/>
      <c r="X31" s="1490"/>
      <c r="Y31" s="1490"/>
    </row>
    <row r="32" spans="1:25" ht="18" customHeight="1">
      <c r="A32" s="1456"/>
      <c r="B32" s="1456"/>
      <c r="C32" s="1456"/>
      <c r="D32" s="1456"/>
      <c r="E32" s="1456"/>
      <c r="F32" s="1456"/>
      <c r="G32" s="1456"/>
      <c r="H32" s="1456"/>
      <c r="I32" s="1456"/>
      <c r="J32" s="1456"/>
      <c r="K32" s="1456"/>
      <c r="L32" s="1456"/>
      <c r="N32" s="1455"/>
      <c r="O32" s="1454"/>
      <c r="P32" s="1453"/>
    </row>
  </sheetData>
  <mergeCells count="70">
    <mergeCell ref="AB8:AH8"/>
    <mergeCell ref="R27:Y27"/>
    <mergeCell ref="S28:Y28"/>
    <mergeCell ref="S29:Y29"/>
    <mergeCell ref="S30:Y30"/>
    <mergeCell ref="S31:Y31"/>
    <mergeCell ref="AA3:AH3"/>
    <mergeCell ref="AB4:AH4"/>
    <mergeCell ref="AB5:AH5"/>
    <mergeCell ref="AB6:AH6"/>
    <mergeCell ref="AB7:AH7"/>
    <mergeCell ref="S21:Y21"/>
    <mergeCell ref="S22:Y22"/>
    <mergeCell ref="R23:Y23"/>
    <mergeCell ref="S24:Y24"/>
    <mergeCell ref="S25:Y25"/>
    <mergeCell ref="S26:Y26"/>
    <mergeCell ref="S15:Y15"/>
    <mergeCell ref="S16:Y16"/>
    <mergeCell ref="R17:Y17"/>
    <mergeCell ref="R18:Y18"/>
    <mergeCell ref="S19:Y19"/>
    <mergeCell ref="S20:Y20"/>
    <mergeCell ref="S9:Y9"/>
    <mergeCell ref="S10:Y10"/>
    <mergeCell ref="S11:Y11"/>
    <mergeCell ref="R12:Y12"/>
    <mergeCell ref="S13:Y13"/>
    <mergeCell ref="S14:Y14"/>
    <mergeCell ref="R3:Y3"/>
    <mergeCell ref="S4:Y4"/>
    <mergeCell ref="S5:Y5"/>
    <mergeCell ref="S6:Y6"/>
    <mergeCell ref="R7:Y7"/>
    <mergeCell ref="R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Q51"/>
  <sheetViews>
    <sheetView showGridLines="0" zoomScale="80" zoomScaleNormal="80" workbookViewId="0">
      <pane xSplit="4" ySplit="7" topLeftCell="E8" activePane="bottomRight" state="frozenSplit"/>
      <selection pane="topRight" activeCell="Q1" sqref="Q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16" width="7.7109375" style="1276" customWidth="1"/>
    <col min="17" max="17" width="26.28515625" style="1276" customWidth="1"/>
    <col min="18" max="16384" width="9.140625" style="1272"/>
  </cols>
  <sheetData>
    <row r="1" spans="1:17" s="1543" customFormat="1" ht="18.95" customHeight="1">
      <c r="A1" s="1549" t="s">
        <v>748</v>
      </c>
      <c r="B1" s="1548"/>
      <c r="C1" s="1547"/>
      <c r="D1" s="1546"/>
      <c r="E1" s="1546"/>
      <c r="F1" s="1545"/>
      <c r="G1" s="1545"/>
      <c r="H1" s="1545"/>
      <c r="I1" s="1545"/>
      <c r="J1" s="1545"/>
      <c r="K1" s="1546"/>
      <c r="L1" s="1545"/>
      <c r="M1" s="1545"/>
      <c r="N1" s="1545"/>
      <c r="O1" s="1545"/>
      <c r="P1" s="1545"/>
      <c r="Q1" s="1544"/>
    </row>
    <row r="4" spans="1:17" ht="13.5" customHeight="1">
      <c r="A4" s="1380" t="s">
        <v>371</v>
      </c>
      <c r="B4" s="1379" t="s">
        <v>357</v>
      </c>
      <c r="C4" s="1542" t="s">
        <v>747</v>
      </c>
      <c r="D4" s="1375" t="s">
        <v>746</v>
      </c>
      <c r="E4" s="1541" t="s">
        <v>745</v>
      </c>
      <c r="F4" s="1540"/>
      <c r="G4" s="1540"/>
      <c r="H4" s="1540"/>
      <c r="I4" s="1540"/>
      <c r="J4" s="1539"/>
      <c r="K4" s="1541" t="s">
        <v>744</v>
      </c>
      <c r="L4" s="1540"/>
      <c r="M4" s="1540"/>
      <c r="N4" s="1540"/>
      <c r="O4" s="1540"/>
      <c r="P4" s="1539"/>
      <c r="Q4" s="1538" t="s">
        <v>743</v>
      </c>
    </row>
    <row r="5" spans="1:17" ht="13.5" customHeight="1">
      <c r="A5" s="1348"/>
      <c r="B5" s="1347"/>
      <c r="C5" s="1535"/>
      <c r="D5" s="1361"/>
      <c r="E5" s="1534" t="s">
        <v>742</v>
      </c>
      <c r="F5" s="1537"/>
      <c r="G5" s="1533"/>
      <c r="H5" s="1356" t="s">
        <v>741</v>
      </c>
      <c r="I5" s="1536" t="s">
        <v>740</v>
      </c>
      <c r="J5" s="1359"/>
      <c r="K5" s="1534" t="s">
        <v>742</v>
      </c>
      <c r="L5" s="1537"/>
      <c r="M5" s="1533"/>
      <c r="N5" s="1356" t="s">
        <v>741</v>
      </c>
      <c r="O5" s="1536" t="s">
        <v>740</v>
      </c>
      <c r="P5" s="1359"/>
      <c r="Q5" s="1530"/>
    </row>
    <row r="6" spans="1:17" ht="13.5" customHeight="1">
      <c r="A6" s="1348"/>
      <c r="B6" s="1347"/>
      <c r="C6" s="1535"/>
      <c r="D6" s="1361"/>
      <c r="E6" s="1534" t="s">
        <v>739</v>
      </c>
      <c r="F6" s="1533"/>
      <c r="G6" s="1356" t="s">
        <v>738</v>
      </c>
      <c r="H6" s="1334"/>
      <c r="I6" s="1532"/>
      <c r="J6" s="1531"/>
      <c r="K6" s="1534" t="s">
        <v>739</v>
      </c>
      <c r="L6" s="1533"/>
      <c r="M6" s="1356" t="s">
        <v>738</v>
      </c>
      <c r="N6" s="1334"/>
      <c r="O6" s="1532"/>
      <c r="P6" s="1531"/>
      <c r="Q6" s="1530"/>
    </row>
    <row r="7" spans="1:17" ht="13.5" customHeight="1">
      <c r="A7" s="1529"/>
      <c r="B7" s="1528"/>
      <c r="C7" s="1527"/>
      <c r="D7" s="1342"/>
      <c r="E7" s="1526" t="s">
        <v>606</v>
      </c>
      <c r="F7" s="1341" t="s">
        <v>737</v>
      </c>
      <c r="G7" s="1525"/>
      <c r="H7" s="1525"/>
      <c r="I7" s="1524" t="s">
        <v>736</v>
      </c>
      <c r="J7" s="1523" t="s">
        <v>735</v>
      </c>
      <c r="K7" s="1526" t="s">
        <v>606</v>
      </c>
      <c r="L7" s="1341" t="s">
        <v>737</v>
      </c>
      <c r="M7" s="1525"/>
      <c r="N7" s="1525"/>
      <c r="O7" s="1524" t="s">
        <v>736</v>
      </c>
      <c r="P7" s="1523" t="s">
        <v>735</v>
      </c>
      <c r="Q7" s="1522"/>
    </row>
    <row r="8" spans="1:17" ht="13.5" customHeight="1">
      <c r="A8" s="1324"/>
      <c r="B8" s="1323"/>
      <c r="C8" s="1322" t="s">
        <v>749</v>
      </c>
      <c r="D8" s="1311"/>
      <c r="E8" s="1521"/>
      <c r="F8" s="1520"/>
      <c r="G8" s="1519"/>
      <c r="H8" s="1518"/>
      <c r="I8" s="1517"/>
      <c r="J8" s="1516"/>
      <c r="K8" s="1521"/>
      <c r="L8" s="1520"/>
      <c r="M8" s="1519"/>
      <c r="N8" s="1518"/>
      <c r="O8" s="1517"/>
      <c r="P8" s="1516"/>
      <c r="Q8" s="1515"/>
    </row>
    <row r="9" spans="1:17" ht="13.5" customHeight="1" thickBot="1">
      <c r="A9" s="1409">
        <v>2</v>
      </c>
      <c r="B9" s="1410">
        <v>201</v>
      </c>
      <c r="C9" s="1411" t="s">
        <v>346</v>
      </c>
      <c r="D9" s="1416">
        <v>2130</v>
      </c>
      <c r="E9" s="1550"/>
      <c r="F9" s="1551"/>
      <c r="G9" s="1552"/>
      <c r="H9" s="1553"/>
      <c r="I9" s="1554"/>
      <c r="J9" s="1555"/>
      <c r="K9" s="1550"/>
      <c r="L9" s="1551"/>
      <c r="M9" s="1552"/>
      <c r="N9" s="1553"/>
      <c r="O9" s="1554"/>
      <c r="P9" s="1555"/>
      <c r="Q9" s="1556"/>
    </row>
    <row r="10" spans="1:17" ht="18.95" customHeight="1" thickTop="1">
      <c r="A10" s="1565" t="s">
        <v>750</v>
      </c>
      <c r="B10" s="1566"/>
      <c r="C10" s="1567"/>
      <c r="D10" s="1558">
        <v>2130</v>
      </c>
      <c r="E10" s="1559">
        <v>26</v>
      </c>
      <c r="F10" s="1560">
        <v>18.8</v>
      </c>
      <c r="G10" s="1561">
        <v>17.899999999999999</v>
      </c>
      <c r="H10" s="1561">
        <v>7.68</v>
      </c>
      <c r="I10" s="1562">
        <v>5786</v>
      </c>
      <c r="J10" s="1563">
        <v>5.8</v>
      </c>
      <c r="K10" s="1559">
        <v>22</v>
      </c>
      <c r="L10" s="1560">
        <v>13.9</v>
      </c>
      <c r="M10" s="1561">
        <v>30.2</v>
      </c>
      <c r="N10" s="1561">
        <v>8.1999999999999993</v>
      </c>
      <c r="O10" s="1562">
        <v>5857</v>
      </c>
      <c r="P10" s="1563">
        <v>5.9</v>
      </c>
      <c r="Q10" s="1564"/>
    </row>
    <row r="11" spans="1:17" ht="13.5" customHeight="1">
      <c r="A11" s="1306"/>
      <c r="B11" s="1305"/>
      <c r="C11" s="1557"/>
      <c r="D11" s="1293"/>
      <c r="E11" s="1514"/>
      <c r="F11" s="1513"/>
      <c r="G11" s="1512"/>
      <c r="H11" s="1511"/>
      <c r="I11" s="1510"/>
      <c r="J11" s="1509"/>
      <c r="K11" s="1514"/>
      <c r="L11" s="1513"/>
      <c r="M11" s="1512"/>
      <c r="N11" s="1511"/>
      <c r="O11" s="1510"/>
      <c r="P11" s="1509"/>
      <c r="Q11" s="1508"/>
    </row>
    <row r="12" spans="1:17" ht="13.5" customHeight="1">
      <c r="A12" s="1306"/>
      <c r="B12" s="1305"/>
      <c r="C12" s="1304" t="s">
        <v>751</v>
      </c>
      <c r="D12" s="1293"/>
      <c r="E12" s="1514"/>
      <c r="F12" s="1513"/>
      <c r="G12" s="1512"/>
      <c r="H12" s="1511"/>
      <c r="I12" s="1510"/>
      <c r="J12" s="1509"/>
      <c r="K12" s="1514"/>
      <c r="L12" s="1513"/>
      <c r="M12" s="1512"/>
      <c r="N12" s="1511"/>
      <c r="O12" s="1510"/>
      <c r="P12" s="1509"/>
      <c r="Q12" s="1508"/>
    </row>
    <row r="13" spans="1:17" ht="13.5" customHeight="1">
      <c r="A13" s="1306">
        <v>2</v>
      </c>
      <c r="B13" s="1305">
        <v>204</v>
      </c>
      <c r="C13" s="1304" t="s">
        <v>533</v>
      </c>
      <c r="D13" s="1293">
        <v>140</v>
      </c>
      <c r="E13" s="1514"/>
      <c r="F13" s="1513"/>
      <c r="G13" s="1512"/>
      <c r="H13" s="1511"/>
      <c r="I13" s="1510"/>
      <c r="J13" s="1509"/>
      <c r="K13" s="1514"/>
      <c r="L13" s="1513"/>
      <c r="M13" s="1512"/>
      <c r="N13" s="1511"/>
      <c r="O13" s="1510"/>
      <c r="P13" s="1509"/>
      <c r="Q13" s="1508"/>
    </row>
    <row r="14" spans="1:17" ht="13.5" customHeight="1">
      <c r="A14" s="1306">
        <v>2</v>
      </c>
      <c r="B14" s="1305">
        <v>205</v>
      </c>
      <c r="C14" s="1304" t="s">
        <v>554</v>
      </c>
      <c r="D14" s="1293">
        <v>190</v>
      </c>
      <c r="E14" s="1514"/>
      <c r="F14" s="1513"/>
      <c r="G14" s="1512"/>
      <c r="H14" s="1511"/>
      <c r="I14" s="1510"/>
      <c r="J14" s="1509"/>
      <c r="K14" s="1514"/>
      <c r="L14" s="1513"/>
      <c r="M14" s="1512"/>
      <c r="N14" s="1511"/>
      <c r="O14" s="1510"/>
      <c r="P14" s="1509"/>
      <c r="Q14" s="1508"/>
    </row>
    <row r="15" spans="1:17" ht="13.5" customHeight="1" thickBot="1">
      <c r="A15" s="1409">
        <v>2</v>
      </c>
      <c r="B15" s="1410">
        <v>208</v>
      </c>
      <c r="C15" s="1411" t="s">
        <v>579</v>
      </c>
      <c r="D15" s="1416">
        <v>940</v>
      </c>
      <c r="E15" s="1550"/>
      <c r="F15" s="1551"/>
      <c r="G15" s="1552"/>
      <c r="H15" s="1553"/>
      <c r="I15" s="1554"/>
      <c r="J15" s="1555"/>
      <c r="K15" s="1550"/>
      <c r="L15" s="1551"/>
      <c r="M15" s="1552"/>
      <c r="N15" s="1553"/>
      <c r="O15" s="1554"/>
      <c r="P15" s="1555"/>
      <c r="Q15" s="1556"/>
    </row>
    <row r="16" spans="1:17" ht="18.95" customHeight="1" thickTop="1">
      <c r="A16" s="1565" t="s">
        <v>752</v>
      </c>
      <c r="B16" s="1566"/>
      <c r="C16" s="1567"/>
      <c r="D16" s="1558">
        <v>1270</v>
      </c>
      <c r="E16" s="1559">
        <v>26</v>
      </c>
      <c r="F16" s="1560">
        <v>18.5</v>
      </c>
      <c r="G16" s="1561">
        <v>15.55</v>
      </c>
      <c r="H16" s="1561">
        <v>10.029999999999999</v>
      </c>
      <c r="I16" s="1562">
        <v>4451</v>
      </c>
      <c r="J16" s="1563">
        <v>4.5</v>
      </c>
      <c r="K16" s="1559">
        <v>22</v>
      </c>
      <c r="L16" s="1560">
        <v>13.9</v>
      </c>
      <c r="M16" s="1561">
        <v>42.63</v>
      </c>
      <c r="N16" s="1561">
        <v>20.630000000000003</v>
      </c>
      <c r="O16" s="1562">
        <v>8786</v>
      </c>
      <c r="P16" s="1563">
        <v>8.8000000000000007</v>
      </c>
      <c r="Q16" s="1564"/>
    </row>
    <row r="17" spans="1:17" ht="13.5" customHeight="1">
      <c r="A17" s="1306"/>
      <c r="B17" s="1305"/>
      <c r="C17" s="1557"/>
      <c r="D17" s="1293"/>
      <c r="E17" s="1514"/>
      <c r="F17" s="1513"/>
      <c r="G17" s="1512"/>
      <c r="H17" s="1511"/>
      <c r="I17" s="1510"/>
      <c r="J17" s="1509"/>
      <c r="K17" s="1514"/>
      <c r="L17" s="1513"/>
      <c r="M17" s="1512"/>
      <c r="N17" s="1511"/>
      <c r="O17" s="1510"/>
      <c r="P17" s="1509"/>
      <c r="Q17" s="1508"/>
    </row>
    <row r="18" spans="1:17" ht="13.5" customHeight="1">
      <c r="A18" s="1306"/>
      <c r="B18" s="1305"/>
      <c r="C18" s="1304"/>
      <c r="D18" s="1293"/>
      <c r="E18" s="1514"/>
      <c r="F18" s="1513"/>
      <c r="G18" s="1512"/>
      <c r="H18" s="1511"/>
      <c r="I18" s="1510"/>
      <c r="J18" s="1509"/>
      <c r="K18" s="1514"/>
      <c r="L18" s="1513"/>
      <c r="M18" s="1512"/>
      <c r="N18" s="1511"/>
      <c r="O18" s="1510"/>
      <c r="P18" s="1509"/>
      <c r="Q18" s="1508"/>
    </row>
    <row r="19" spans="1:17" ht="13.5" customHeight="1">
      <c r="A19" s="1306"/>
      <c r="B19" s="1305"/>
      <c r="C19" s="1304"/>
      <c r="D19" s="1293"/>
      <c r="E19" s="1514"/>
      <c r="F19" s="1513"/>
      <c r="G19" s="1512"/>
      <c r="H19" s="1511"/>
      <c r="I19" s="1510"/>
      <c r="J19" s="1509"/>
      <c r="K19" s="1514"/>
      <c r="L19" s="1513"/>
      <c r="M19" s="1512"/>
      <c r="N19" s="1511"/>
      <c r="O19" s="1510"/>
      <c r="P19" s="1509"/>
      <c r="Q19" s="1508"/>
    </row>
    <row r="20" spans="1:17" ht="13.5" customHeight="1">
      <c r="A20" s="1306"/>
      <c r="B20" s="1305"/>
      <c r="C20" s="1304"/>
      <c r="D20" s="1293"/>
      <c r="E20" s="1514"/>
      <c r="F20" s="1513"/>
      <c r="G20" s="1512"/>
      <c r="H20" s="1511"/>
      <c r="I20" s="1510"/>
      <c r="J20" s="1509"/>
      <c r="K20" s="1514"/>
      <c r="L20" s="1513"/>
      <c r="M20" s="1512"/>
      <c r="N20" s="1511"/>
      <c r="O20" s="1510"/>
      <c r="P20" s="1509"/>
      <c r="Q20" s="1508"/>
    </row>
    <row r="21" spans="1:17" ht="13.5" customHeight="1">
      <c r="A21" s="1306"/>
      <c r="B21" s="1305"/>
      <c r="C21" s="1304"/>
      <c r="D21" s="1293"/>
      <c r="E21" s="1514"/>
      <c r="F21" s="1513"/>
      <c r="G21" s="1512"/>
      <c r="H21" s="1511"/>
      <c r="I21" s="1510"/>
      <c r="J21" s="1509"/>
      <c r="K21" s="1514"/>
      <c r="L21" s="1513"/>
      <c r="M21" s="1512"/>
      <c r="N21" s="1511"/>
      <c r="O21" s="1510"/>
      <c r="P21" s="1509"/>
      <c r="Q21" s="1508"/>
    </row>
    <row r="22" spans="1:17" ht="13.5" customHeight="1">
      <c r="A22" s="1306"/>
      <c r="B22" s="1305"/>
      <c r="C22" s="1304"/>
      <c r="D22" s="1293"/>
      <c r="E22" s="1514"/>
      <c r="F22" s="1513"/>
      <c r="G22" s="1512"/>
      <c r="H22" s="1511"/>
      <c r="I22" s="1510"/>
      <c r="J22" s="1509"/>
      <c r="K22" s="1514"/>
      <c r="L22" s="1513"/>
      <c r="M22" s="1512"/>
      <c r="N22" s="1511"/>
      <c r="O22" s="1510"/>
      <c r="P22" s="1509"/>
      <c r="Q22" s="1508"/>
    </row>
    <row r="23" spans="1:17" ht="13.5" customHeight="1">
      <c r="A23" s="1306"/>
      <c r="B23" s="1305"/>
      <c r="C23" s="1304"/>
      <c r="D23" s="1293"/>
      <c r="E23" s="1514"/>
      <c r="F23" s="1513"/>
      <c r="G23" s="1512"/>
      <c r="H23" s="1511"/>
      <c r="I23" s="1510"/>
      <c r="J23" s="1509"/>
      <c r="K23" s="1514"/>
      <c r="L23" s="1513"/>
      <c r="M23" s="1512"/>
      <c r="N23" s="1511"/>
      <c r="O23" s="1510"/>
      <c r="P23" s="1509"/>
      <c r="Q23" s="1508"/>
    </row>
    <row r="24" spans="1:17" ht="13.5" customHeight="1">
      <c r="A24" s="1306"/>
      <c r="B24" s="1305"/>
      <c r="C24" s="1304"/>
      <c r="D24" s="1293"/>
      <c r="E24" s="1514"/>
      <c r="F24" s="1513"/>
      <c r="G24" s="1512"/>
      <c r="H24" s="1511"/>
      <c r="I24" s="1510"/>
      <c r="J24" s="1509"/>
      <c r="K24" s="1514"/>
      <c r="L24" s="1513"/>
      <c r="M24" s="1512"/>
      <c r="N24" s="1511"/>
      <c r="O24" s="1510"/>
      <c r="P24" s="1509"/>
      <c r="Q24" s="1508"/>
    </row>
    <row r="25" spans="1:17" ht="13.5" customHeight="1">
      <c r="A25" s="1306"/>
      <c r="B25" s="1305"/>
      <c r="C25" s="1304"/>
      <c r="D25" s="1293"/>
      <c r="E25" s="1514"/>
      <c r="F25" s="1513"/>
      <c r="G25" s="1512"/>
      <c r="H25" s="1511"/>
      <c r="I25" s="1510"/>
      <c r="J25" s="1509"/>
      <c r="K25" s="1514"/>
      <c r="L25" s="1513"/>
      <c r="M25" s="1512"/>
      <c r="N25" s="1511"/>
      <c r="O25" s="1510"/>
      <c r="P25" s="1509"/>
      <c r="Q25" s="1508"/>
    </row>
    <row r="26" spans="1:17" ht="13.5" customHeight="1">
      <c r="A26" s="1306"/>
      <c r="B26" s="1305"/>
      <c r="C26" s="1304"/>
      <c r="D26" s="1293"/>
      <c r="E26" s="1514"/>
      <c r="F26" s="1513"/>
      <c r="G26" s="1512"/>
      <c r="H26" s="1511"/>
      <c r="I26" s="1510"/>
      <c r="J26" s="1509"/>
      <c r="K26" s="1514"/>
      <c r="L26" s="1513"/>
      <c r="M26" s="1512"/>
      <c r="N26" s="1511"/>
      <c r="O26" s="1510"/>
      <c r="P26" s="1509"/>
      <c r="Q26" s="1508"/>
    </row>
    <row r="27" spans="1:17" ht="13.5" customHeight="1">
      <c r="A27" s="1306"/>
      <c r="B27" s="1305"/>
      <c r="C27" s="1304"/>
      <c r="D27" s="1293"/>
      <c r="E27" s="1514"/>
      <c r="F27" s="1513"/>
      <c r="G27" s="1512"/>
      <c r="H27" s="1511"/>
      <c r="I27" s="1510"/>
      <c r="J27" s="1509"/>
      <c r="K27" s="1514"/>
      <c r="L27" s="1513"/>
      <c r="M27" s="1512"/>
      <c r="N27" s="1511"/>
      <c r="O27" s="1510"/>
      <c r="P27" s="1509"/>
      <c r="Q27" s="1508"/>
    </row>
    <row r="28" spans="1:17" ht="13.5" customHeight="1">
      <c r="A28" s="1306"/>
      <c r="B28" s="1305"/>
      <c r="C28" s="1304"/>
      <c r="D28" s="1293"/>
      <c r="E28" s="1514"/>
      <c r="F28" s="1513"/>
      <c r="G28" s="1512"/>
      <c r="H28" s="1511"/>
      <c r="I28" s="1510"/>
      <c r="J28" s="1509"/>
      <c r="K28" s="1514"/>
      <c r="L28" s="1513"/>
      <c r="M28" s="1512"/>
      <c r="N28" s="1511"/>
      <c r="O28" s="1510"/>
      <c r="P28" s="1509"/>
      <c r="Q28" s="1508"/>
    </row>
    <row r="29" spans="1:17" ht="13.5" customHeight="1">
      <c r="A29" s="1306"/>
      <c r="B29" s="1305"/>
      <c r="C29" s="1304"/>
      <c r="D29" s="1293"/>
      <c r="E29" s="1514"/>
      <c r="F29" s="1513"/>
      <c r="G29" s="1512"/>
      <c r="H29" s="1511"/>
      <c r="I29" s="1510"/>
      <c r="J29" s="1509"/>
      <c r="K29" s="1514"/>
      <c r="L29" s="1513"/>
      <c r="M29" s="1512"/>
      <c r="N29" s="1511"/>
      <c r="O29" s="1510"/>
      <c r="P29" s="1509"/>
      <c r="Q29" s="1508"/>
    </row>
    <row r="30" spans="1:17" ht="13.5" customHeight="1">
      <c r="A30" s="1306"/>
      <c r="B30" s="1305"/>
      <c r="C30" s="1304"/>
      <c r="D30" s="1293"/>
      <c r="E30" s="1514"/>
      <c r="F30" s="1513"/>
      <c r="G30" s="1512"/>
      <c r="H30" s="1511"/>
      <c r="I30" s="1510"/>
      <c r="J30" s="1509"/>
      <c r="K30" s="1514"/>
      <c r="L30" s="1513"/>
      <c r="M30" s="1512"/>
      <c r="N30" s="1511"/>
      <c r="O30" s="1510"/>
      <c r="P30" s="1509"/>
      <c r="Q30" s="1508"/>
    </row>
    <row r="31" spans="1:17" ht="13.5" customHeight="1">
      <c r="A31" s="1306"/>
      <c r="B31" s="1305"/>
      <c r="C31" s="1304"/>
      <c r="D31" s="1293"/>
      <c r="E31" s="1514"/>
      <c r="F31" s="1513"/>
      <c r="G31" s="1512"/>
      <c r="H31" s="1511"/>
      <c r="I31" s="1510"/>
      <c r="J31" s="1509"/>
      <c r="K31" s="1514"/>
      <c r="L31" s="1513"/>
      <c r="M31" s="1512"/>
      <c r="N31" s="1511"/>
      <c r="O31" s="1510"/>
      <c r="P31" s="1509"/>
      <c r="Q31" s="1508"/>
    </row>
    <row r="32" spans="1:17" ht="13.5" customHeight="1">
      <c r="A32" s="1306"/>
      <c r="B32" s="1305"/>
      <c r="C32" s="1304"/>
      <c r="D32" s="1293"/>
      <c r="E32" s="1514"/>
      <c r="F32" s="1513"/>
      <c r="G32" s="1512"/>
      <c r="H32" s="1511"/>
      <c r="I32" s="1510"/>
      <c r="J32" s="1509"/>
      <c r="K32" s="1514"/>
      <c r="L32" s="1513"/>
      <c r="M32" s="1512"/>
      <c r="N32" s="1511"/>
      <c r="O32" s="1510"/>
      <c r="P32" s="1509"/>
      <c r="Q32" s="1508"/>
    </row>
    <row r="33" spans="1:17" ht="13.5" customHeight="1">
      <c r="A33" s="1306"/>
      <c r="B33" s="1305"/>
      <c r="C33" s="1304"/>
      <c r="D33" s="1293"/>
      <c r="E33" s="1514"/>
      <c r="F33" s="1513"/>
      <c r="G33" s="1512"/>
      <c r="H33" s="1511"/>
      <c r="I33" s="1510"/>
      <c r="J33" s="1509"/>
      <c r="K33" s="1514"/>
      <c r="L33" s="1513"/>
      <c r="M33" s="1512"/>
      <c r="N33" s="1511"/>
      <c r="O33" s="1510"/>
      <c r="P33" s="1509"/>
      <c r="Q33" s="1508"/>
    </row>
    <row r="34" spans="1:17" ht="13.5" customHeight="1">
      <c r="A34" s="1306"/>
      <c r="B34" s="1305"/>
      <c r="C34" s="1304"/>
      <c r="D34" s="1293"/>
      <c r="E34" s="1514"/>
      <c r="F34" s="1513"/>
      <c r="G34" s="1512"/>
      <c r="H34" s="1511"/>
      <c r="I34" s="1510"/>
      <c r="J34" s="1509"/>
      <c r="K34" s="1514"/>
      <c r="L34" s="1513"/>
      <c r="M34" s="1512"/>
      <c r="N34" s="1511"/>
      <c r="O34" s="1510"/>
      <c r="P34" s="1509"/>
      <c r="Q34" s="1508"/>
    </row>
    <row r="35" spans="1:17" ht="13.5" customHeight="1">
      <c r="A35" s="1306"/>
      <c r="B35" s="1305"/>
      <c r="C35" s="1304"/>
      <c r="D35" s="1293"/>
      <c r="E35" s="1514"/>
      <c r="F35" s="1513"/>
      <c r="G35" s="1512"/>
      <c r="H35" s="1511"/>
      <c r="I35" s="1510"/>
      <c r="J35" s="1509"/>
      <c r="K35" s="1514"/>
      <c r="L35" s="1513"/>
      <c r="M35" s="1512"/>
      <c r="N35" s="1511"/>
      <c r="O35" s="1510"/>
      <c r="P35" s="1509"/>
      <c r="Q35" s="1508"/>
    </row>
    <row r="36" spans="1:17" ht="13.5" customHeight="1">
      <c r="A36" s="1306"/>
      <c r="B36" s="1305"/>
      <c r="C36" s="1304"/>
      <c r="D36" s="1293"/>
      <c r="E36" s="1514"/>
      <c r="F36" s="1513"/>
      <c r="G36" s="1512"/>
      <c r="H36" s="1511"/>
      <c r="I36" s="1510"/>
      <c r="J36" s="1509"/>
      <c r="K36" s="1514"/>
      <c r="L36" s="1513"/>
      <c r="M36" s="1512"/>
      <c r="N36" s="1511"/>
      <c r="O36" s="1510"/>
      <c r="P36" s="1509"/>
      <c r="Q36" s="1508"/>
    </row>
    <row r="37" spans="1:17" ht="13.5" customHeight="1">
      <c r="A37" s="1288"/>
      <c r="B37" s="1287"/>
      <c r="C37" s="1286"/>
      <c r="D37" s="1285"/>
      <c r="E37" s="1507"/>
      <c r="F37" s="1506"/>
      <c r="G37" s="1505"/>
      <c r="H37" s="1504"/>
      <c r="I37" s="1503"/>
      <c r="J37" s="1502"/>
      <c r="K37" s="1507"/>
      <c r="L37" s="1506"/>
      <c r="M37" s="1505"/>
      <c r="N37" s="1504"/>
      <c r="O37" s="1503"/>
      <c r="P37" s="1502"/>
      <c r="Q37" s="1501"/>
    </row>
    <row r="48" spans="1:17" s="1276" customFormat="1" ht="13.5" customHeight="1">
      <c r="C48" s="1283"/>
    </row>
    <row r="49" spans="3:3" s="1276" customFormat="1" ht="13.5" customHeight="1">
      <c r="C49" s="1283"/>
    </row>
    <row r="50" spans="3:3" s="1276" customFormat="1" ht="13.5" customHeight="1">
      <c r="C50" s="1283"/>
    </row>
    <row r="51" spans="3:3" s="1276" customFormat="1" ht="13.5" customHeight="1">
      <c r="C51" s="1281"/>
    </row>
  </sheetData>
  <mergeCells count="19">
    <mergeCell ref="A10:C10"/>
    <mergeCell ref="A16:C16"/>
    <mergeCell ref="A4:A7"/>
    <mergeCell ref="B4:B7"/>
    <mergeCell ref="C4:C7"/>
    <mergeCell ref="D4:D7"/>
    <mergeCell ref="E4:J4"/>
    <mergeCell ref="K4:P4"/>
    <mergeCell ref="M6:M7"/>
    <mergeCell ref="Q4:Q7"/>
    <mergeCell ref="E5:G5"/>
    <mergeCell ref="H5:H7"/>
    <mergeCell ref="I5:J6"/>
    <mergeCell ref="K5:M5"/>
    <mergeCell ref="N5:N7"/>
    <mergeCell ref="O5:P6"/>
    <mergeCell ref="E6:F6"/>
    <mergeCell ref="G6:G7"/>
    <mergeCell ref="K6:L6"/>
  </mergeCells>
  <phoneticPr fontId="3"/>
  <printOptions horizontalCentered="1"/>
  <pageMargins left="0.39370078740157483" right="0.39370078740157483" top="0.70866141732283472" bottom="0.35433070866141736" header="0.31496062992125984" footer="0.23622047244094491"/>
  <pageSetup paperSize="9" scale="93" fitToHeight="0" orientation="landscape" horizontalDpi="1200" verticalDpi="12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753</v>
      </c>
    </row>
    <row r="6" spans="1:5" ht="30" customHeight="1">
      <c r="A6" s="6"/>
    </row>
    <row r="7" spans="1:5" ht="30" customHeight="1">
      <c r="A7" s="6" t="s">
        <v>754</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11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79" customFormat="1" ht="30" customHeight="1">
      <c r="A1" s="1587" t="s">
        <v>757</v>
      </c>
      <c r="B1" s="1586"/>
      <c r="C1" s="1585"/>
      <c r="D1" s="1584"/>
      <c r="E1" s="1583"/>
      <c r="F1" s="1583"/>
      <c r="G1" s="1583"/>
      <c r="H1" s="1582"/>
      <c r="I1" s="1582"/>
      <c r="J1" s="1583"/>
      <c r="K1" s="1583"/>
      <c r="L1" s="1582"/>
      <c r="M1" s="1582"/>
      <c r="N1" s="1583"/>
      <c r="O1" s="1582"/>
      <c r="P1" s="1583"/>
      <c r="Q1" s="1583"/>
      <c r="R1" s="1582"/>
      <c r="S1" s="1583"/>
      <c r="T1" s="1583"/>
      <c r="U1" s="1582"/>
      <c r="V1" s="1583"/>
      <c r="W1" s="1583"/>
      <c r="X1" s="1582"/>
      <c r="Y1" s="1582"/>
      <c r="Z1" s="1583"/>
      <c r="AA1" s="1582"/>
      <c r="AB1" s="1581"/>
      <c r="AC1" s="1580"/>
    </row>
    <row r="4" spans="1:29" ht="13.5" customHeight="1">
      <c r="A4" s="1380" t="s">
        <v>371</v>
      </c>
      <c r="B4" s="1379" t="s">
        <v>357</v>
      </c>
      <c r="C4" s="1542" t="s">
        <v>747</v>
      </c>
      <c r="D4" s="1578" t="s">
        <v>756</v>
      </c>
      <c r="E4" s="1577" t="s">
        <v>755</v>
      </c>
      <c r="F4" s="1576"/>
      <c r="G4" s="1576"/>
      <c r="H4" s="1576"/>
      <c r="I4" s="1576"/>
      <c r="J4" s="1576"/>
      <c r="K4" s="1576"/>
      <c r="L4" s="1576"/>
      <c r="M4" s="1576"/>
      <c r="N4" s="1576"/>
      <c r="O4" s="1576"/>
      <c r="P4" s="1576"/>
      <c r="Q4" s="1576"/>
      <c r="R4" s="1576"/>
      <c r="S4" s="1576"/>
      <c r="T4" s="1576"/>
      <c r="U4" s="1576"/>
      <c r="V4" s="1576"/>
      <c r="W4" s="1576"/>
      <c r="X4" s="1576"/>
      <c r="Y4" s="1576"/>
      <c r="Z4" s="1576"/>
      <c r="AA4" s="1576"/>
      <c r="AB4" s="1575"/>
      <c r="AC4" s="1574" t="s">
        <v>743</v>
      </c>
    </row>
    <row r="5" spans="1:29" ht="13.5" customHeight="1">
      <c r="A5" s="1348"/>
      <c r="B5" s="1347"/>
      <c r="C5" s="1535"/>
      <c r="D5" s="1588"/>
      <c r="E5" s="1573">
        <v>1</v>
      </c>
      <c r="F5" s="1572">
        <v>2</v>
      </c>
      <c r="G5" s="1572">
        <v>3</v>
      </c>
      <c r="H5" s="1572">
        <v>4</v>
      </c>
      <c r="I5" s="1572">
        <v>5</v>
      </c>
      <c r="J5" s="1572">
        <v>6</v>
      </c>
      <c r="K5" s="1572">
        <v>7</v>
      </c>
      <c r="L5" s="1572">
        <v>8</v>
      </c>
      <c r="M5" s="1572">
        <v>9</v>
      </c>
      <c r="N5" s="1572">
        <v>10</v>
      </c>
      <c r="O5" s="1572">
        <v>11</v>
      </c>
      <c r="P5" s="1572">
        <v>12</v>
      </c>
      <c r="Q5" s="1572">
        <v>13</v>
      </c>
      <c r="R5" s="1572">
        <v>14</v>
      </c>
      <c r="S5" s="1572">
        <v>15</v>
      </c>
      <c r="T5" s="1572">
        <v>16</v>
      </c>
      <c r="U5" s="1572">
        <v>17</v>
      </c>
      <c r="V5" s="1572">
        <v>18</v>
      </c>
      <c r="W5" s="1572">
        <v>19</v>
      </c>
      <c r="X5" s="1572">
        <v>20</v>
      </c>
      <c r="Y5" s="1572">
        <v>21</v>
      </c>
      <c r="Z5" s="1572">
        <v>22</v>
      </c>
      <c r="AA5" s="1572">
        <v>23</v>
      </c>
      <c r="AB5" s="1571">
        <v>24</v>
      </c>
      <c r="AC5" s="1589"/>
    </row>
    <row r="6" spans="1:29" ht="13.5" customHeight="1">
      <c r="A6" s="1595" t="s">
        <v>381</v>
      </c>
      <c r="B6" s="1596"/>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7"/>
    </row>
    <row r="7" spans="1:29" ht="13.5" customHeight="1">
      <c r="A7" s="1604" t="s">
        <v>758</v>
      </c>
      <c r="B7" s="1605"/>
      <c r="C7" s="1606"/>
      <c r="D7" s="1599"/>
      <c r="E7" s="1600"/>
      <c r="F7" s="1601"/>
      <c r="G7" s="1601"/>
      <c r="H7" s="1601"/>
      <c r="I7" s="1601"/>
      <c r="J7" s="1601"/>
      <c r="K7" s="1601"/>
      <c r="L7" s="1601"/>
      <c r="M7" s="1601"/>
      <c r="N7" s="1601"/>
      <c r="O7" s="1601"/>
      <c r="P7" s="1601"/>
      <c r="Q7" s="1601"/>
      <c r="R7" s="1601"/>
      <c r="S7" s="1601"/>
      <c r="T7" s="1601"/>
      <c r="U7" s="1601"/>
      <c r="V7" s="1601"/>
      <c r="W7" s="1601"/>
      <c r="X7" s="1601"/>
      <c r="Y7" s="1601"/>
      <c r="Z7" s="1601"/>
      <c r="AA7" s="1601"/>
      <c r="AB7" s="1602"/>
      <c r="AC7" s="1603"/>
    </row>
    <row r="8" spans="1:29" ht="13.5" customHeight="1">
      <c r="A8" s="1306">
        <v>2</v>
      </c>
      <c r="B8" s="1305">
        <v>201</v>
      </c>
      <c r="C8" s="1590" t="s">
        <v>346</v>
      </c>
      <c r="D8" s="1303">
        <v>54.8</v>
      </c>
      <c r="E8" s="1293">
        <v>0</v>
      </c>
      <c r="F8" s="1292">
        <v>0</v>
      </c>
      <c r="G8" s="1292">
        <v>0</v>
      </c>
      <c r="H8" s="1292">
        <v>0</v>
      </c>
      <c r="I8" s="1292">
        <v>0</v>
      </c>
      <c r="J8" s="1292">
        <v>0</v>
      </c>
      <c r="K8" s="1292">
        <v>0</v>
      </c>
      <c r="L8" s="1292">
        <v>0</v>
      </c>
      <c r="M8" s="1292">
        <v>1536</v>
      </c>
      <c r="N8" s="1292">
        <v>1590</v>
      </c>
      <c r="O8" s="1292">
        <v>1608</v>
      </c>
      <c r="P8" s="1292">
        <v>1686</v>
      </c>
      <c r="Q8" s="1292">
        <v>1662</v>
      </c>
      <c r="R8" s="1292">
        <v>1620</v>
      </c>
      <c r="S8" s="1292">
        <v>1620</v>
      </c>
      <c r="T8" s="1292">
        <v>1602</v>
      </c>
      <c r="U8" s="1292">
        <v>1560</v>
      </c>
      <c r="V8" s="1292">
        <v>1518</v>
      </c>
      <c r="W8" s="1292">
        <v>0</v>
      </c>
      <c r="X8" s="1292">
        <v>0</v>
      </c>
      <c r="Y8" s="1292">
        <v>0</v>
      </c>
      <c r="Z8" s="1292">
        <v>0</v>
      </c>
      <c r="AA8" s="1292">
        <v>0</v>
      </c>
      <c r="AB8" s="1569">
        <v>0</v>
      </c>
      <c r="AC8" s="1568"/>
    </row>
    <row r="9" spans="1:29" ht="13.5" customHeight="1">
      <c r="A9" s="1306">
        <v>2</v>
      </c>
      <c r="B9" s="1305">
        <v>204</v>
      </c>
      <c r="C9" s="1570" t="s">
        <v>533</v>
      </c>
      <c r="D9" s="1303">
        <v>13.2</v>
      </c>
      <c r="E9" s="1293">
        <v>0</v>
      </c>
      <c r="F9" s="1292">
        <v>0</v>
      </c>
      <c r="G9" s="1292">
        <v>0</v>
      </c>
      <c r="H9" s="1292">
        <v>0</v>
      </c>
      <c r="I9" s="1292">
        <v>0</v>
      </c>
      <c r="J9" s="1292">
        <v>0</v>
      </c>
      <c r="K9" s="1292">
        <v>0</v>
      </c>
      <c r="L9" s="1292">
        <v>0</v>
      </c>
      <c r="M9" s="1292">
        <v>1024</v>
      </c>
      <c r="N9" s="1292">
        <v>1060</v>
      </c>
      <c r="O9" s="1292">
        <v>1072</v>
      </c>
      <c r="P9" s="1292">
        <v>1124</v>
      </c>
      <c r="Q9" s="1292">
        <v>1108</v>
      </c>
      <c r="R9" s="1292">
        <v>1080</v>
      </c>
      <c r="S9" s="1292">
        <v>1080</v>
      </c>
      <c r="T9" s="1292">
        <v>1068</v>
      </c>
      <c r="U9" s="1292">
        <v>1040</v>
      </c>
      <c r="V9" s="1292">
        <v>1012</v>
      </c>
      <c r="W9" s="1292">
        <v>0</v>
      </c>
      <c r="X9" s="1292">
        <v>0</v>
      </c>
      <c r="Y9" s="1292">
        <v>0</v>
      </c>
      <c r="Z9" s="1292">
        <v>0</v>
      </c>
      <c r="AA9" s="1292">
        <v>0</v>
      </c>
      <c r="AB9" s="1569">
        <v>0</v>
      </c>
      <c r="AC9" s="1568"/>
    </row>
    <row r="10" spans="1:29" ht="13.5" customHeight="1">
      <c r="A10" s="1306">
        <v>2</v>
      </c>
      <c r="B10" s="1305">
        <v>205</v>
      </c>
      <c r="C10" s="1570" t="s">
        <v>554</v>
      </c>
      <c r="D10" s="1303">
        <v>13.2</v>
      </c>
      <c r="E10" s="1293">
        <v>0</v>
      </c>
      <c r="F10" s="1292">
        <v>0</v>
      </c>
      <c r="G10" s="1292">
        <v>0</v>
      </c>
      <c r="H10" s="1292">
        <v>0</v>
      </c>
      <c r="I10" s="1292">
        <v>0</v>
      </c>
      <c r="J10" s="1292">
        <v>0</v>
      </c>
      <c r="K10" s="1292">
        <v>0</v>
      </c>
      <c r="L10" s="1292">
        <v>0</v>
      </c>
      <c r="M10" s="1292">
        <v>1024</v>
      </c>
      <c r="N10" s="1292">
        <v>1060</v>
      </c>
      <c r="O10" s="1292">
        <v>1072</v>
      </c>
      <c r="P10" s="1292">
        <v>1124</v>
      </c>
      <c r="Q10" s="1292">
        <v>1108</v>
      </c>
      <c r="R10" s="1292">
        <v>1080</v>
      </c>
      <c r="S10" s="1292">
        <v>1080</v>
      </c>
      <c r="T10" s="1292">
        <v>1068</v>
      </c>
      <c r="U10" s="1292">
        <v>1040</v>
      </c>
      <c r="V10" s="1292">
        <v>1012</v>
      </c>
      <c r="W10" s="1292">
        <v>0</v>
      </c>
      <c r="X10" s="1292">
        <v>0</v>
      </c>
      <c r="Y10" s="1292">
        <v>0</v>
      </c>
      <c r="Z10" s="1292">
        <v>0</v>
      </c>
      <c r="AA10" s="1292">
        <v>0</v>
      </c>
      <c r="AB10" s="1569">
        <v>0</v>
      </c>
      <c r="AC10" s="1568"/>
    </row>
    <row r="11" spans="1:29" ht="13.5" customHeight="1">
      <c r="A11" s="1409">
        <v>2</v>
      </c>
      <c r="B11" s="1410">
        <v>208</v>
      </c>
      <c r="C11" s="1592" t="s">
        <v>579</v>
      </c>
      <c r="D11" s="1412">
        <v>53.3</v>
      </c>
      <c r="E11" s="1416">
        <v>0</v>
      </c>
      <c r="F11" s="1417">
        <v>0</v>
      </c>
      <c r="G11" s="1417">
        <v>0</v>
      </c>
      <c r="H11" s="1417">
        <v>0</v>
      </c>
      <c r="I11" s="1417">
        <v>0</v>
      </c>
      <c r="J11" s="1417">
        <v>0</v>
      </c>
      <c r="K11" s="1417">
        <v>0</v>
      </c>
      <c r="L11" s="1417">
        <v>0</v>
      </c>
      <c r="M11" s="1417">
        <v>997</v>
      </c>
      <c r="N11" s="1417">
        <v>1030</v>
      </c>
      <c r="O11" s="1417">
        <v>1041</v>
      </c>
      <c r="P11" s="1417">
        <v>1089</v>
      </c>
      <c r="Q11" s="1417">
        <v>1074</v>
      </c>
      <c r="R11" s="1417">
        <v>1049</v>
      </c>
      <c r="S11" s="1417">
        <v>1049</v>
      </c>
      <c r="T11" s="1417">
        <v>1038</v>
      </c>
      <c r="U11" s="1417">
        <v>1012</v>
      </c>
      <c r="V11" s="1417">
        <v>986</v>
      </c>
      <c r="W11" s="1417">
        <v>0</v>
      </c>
      <c r="X11" s="1417">
        <v>0</v>
      </c>
      <c r="Y11" s="1417">
        <v>0</v>
      </c>
      <c r="Z11" s="1417">
        <v>0</v>
      </c>
      <c r="AA11" s="1417">
        <v>0</v>
      </c>
      <c r="AB11" s="1593">
        <v>0</v>
      </c>
      <c r="AC11" s="1594"/>
    </row>
    <row r="12" spans="1:29" ht="13.5" customHeight="1">
      <c r="A12" s="1609"/>
      <c r="B12" s="1610"/>
      <c r="C12" s="1611" t="s">
        <v>759</v>
      </c>
      <c r="D12" s="1612"/>
      <c r="E12" s="1613">
        <v>0</v>
      </c>
      <c r="F12" s="1614">
        <v>0</v>
      </c>
      <c r="G12" s="1614">
        <v>0</v>
      </c>
      <c r="H12" s="1614">
        <v>0</v>
      </c>
      <c r="I12" s="1614">
        <v>0</v>
      </c>
      <c r="J12" s="1614">
        <v>0</v>
      </c>
      <c r="K12" s="1614">
        <v>0</v>
      </c>
      <c r="L12" s="1614">
        <v>0</v>
      </c>
      <c r="M12" s="1614">
        <v>123</v>
      </c>
      <c r="N12" s="1614">
        <v>123</v>
      </c>
      <c r="O12" s="1614">
        <v>123</v>
      </c>
      <c r="P12" s="1614">
        <v>123</v>
      </c>
      <c r="Q12" s="1614">
        <v>123</v>
      </c>
      <c r="R12" s="1614">
        <v>123</v>
      </c>
      <c r="S12" s="1614">
        <v>123</v>
      </c>
      <c r="T12" s="1614">
        <v>123</v>
      </c>
      <c r="U12" s="1614">
        <v>123</v>
      </c>
      <c r="V12" s="1614">
        <v>123</v>
      </c>
      <c r="W12" s="1614">
        <v>0</v>
      </c>
      <c r="X12" s="1614">
        <v>0</v>
      </c>
      <c r="Y12" s="1614">
        <v>0</v>
      </c>
      <c r="Z12" s="1614">
        <v>0</v>
      </c>
      <c r="AA12" s="1614">
        <v>0</v>
      </c>
      <c r="AB12" s="1614">
        <v>0</v>
      </c>
      <c r="AC12" s="1615"/>
    </row>
    <row r="13" spans="1:29" ht="13.5" customHeight="1" thickBot="1">
      <c r="A13" s="1609"/>
      <c r="B13" s="1610"/>
      <c r="C13" s="1611" t="s">
        <v>760</v>
      </c>
      <c r="D13" s="1612"/>
      <c r="E13" s="1613">
        <v>0</v>
      </c>
      <c r="F13" s="1614">
        <v>0</v>
      </c>
      <c r="G13" s="1614">
        <v>0</v>
      </c>
      <c r="H13" s="1614">
        <v>0</v>
      </c>
      <c r="I13" s="1614">
        <v>0</v>
      </c>
      <c r="J13" s="1614">
        <v>0</v>
      </c>
      <c r="K13" s="1614">
        <v>0</v>
      </c>
      <c r="L13" s="1614">
        <v>0</v>
      </c>
      <c r="M13" s="1614">
        <v>3215</v>
      </c>
      <c r="N13" s="1614">
        <v>3215</v>
      </c>
      <c r="O13" s="1614">
        <v>3215</v>
      </c>
      <c r="P13" s="1614">
        <v>3215</v>
      </c>
      <c r="Q13" s="1614">
        <v>3215</v>
      </c>
      <c r="R13" s="1614">
        <v>3215</v>
      </c>
      <c r="S13" s="1614">
        <v>3215</v>
      </c>
      <c r="T13" s="1614">
        <v>3215</v>
      </c>
      <c r="U13" s="1614">
        <v>3215</v>
      </c>
      <c r="V13" s="1614">
        <v>3215</v>
      </c>
      <c r="W13" s="1614">
        <v>0</v>
      </c>
      <c r="X13" s="1614">
        <v>0</v>
      </c>
      <c r="Y13" s="1614">
        <v>0</v>
      </c>
      <c r="Z13" s="1614">
        <v>0</v>
      </c>
      <c r="AA13" s="1614">
        <v>0</v>
      </c>
      <c r="AB13" s="1614">
        <v>0</v>
      </c>
      <c r="AC13" s="1615"/>
    </row>
    <row r="14" spans="1:29" ht="13.5" customHeight="1" thickTop="1">
      <c r="A14" s="1620" t="s">
        <v>761</v>
      </c>
      <c r="B14" s="1566"/>
      <c r="C14" s="1567"/>
      <c r="D14" s="1621">
        <v>134.5</v>
      </c>
      <c r="E14" s="1617">
        <v>0</v>
      </c>
      <c r="F14" s="1618">
        <v>0</v>
      </c>
      <c r="G14" s="1618">
        <v>0</v>
      </c>
      <c r="H14" s="1618">
        <v>0</v>
      </c>
      <c r="I14" s="1618">
        <v>0</v>
      </c>
      <c r="J14" s="1618">
        <v>0</v>
      </c>
      <c r="K14" s="1618">
        <v>0</v>
      </c>
      <c r="L14" s="1618">
        <v>0</v>
      </c>
      <c r="M14" s="1618">
        <v>7919</v>
      </c>
      <c r="N14" s="1618">
        <v>8078</v>
      </c>
      <c r="O14" s="1618">
        <v>8131</v>
      </c>
      <c r="P14" s="1618">
        <v>8361</v>
      </c>
      <c r="Q14" s="1618">
        <v>8290</v>
      </c>
      <c r="R14" s="1618">
        <v>8167</v>
      </c>
      <c r="S14" s="1618">
        <v>8167</v>
      </c>
      <c r="T14" s="1618">
        <v>8114</v>
      </c>
      <c r="U14" s="1618">
        <v>7990</v>
      </c>
      <c r="V14" s="1618">
        <v>7866</v>
      </c>
      <c r="W14" s="1618">
        <v>0</v>
      </c>
      <c r="X14" s="1618">
        <v>0</v>
      </c>
      <c r="Y14" s="1618">
        <v>0</v>
      </c>
      <c r="Z14" s="1618">
        <v>0</v>
      </c>
      <c r="AA14" s="1618">
        <v>0</v>
      </c>
      <c r="AB14" s="1618">
        <v>0</v>
      </c>
      <c r="AC14" s="1619"/>
    </row>
    <row r="15" spans="1:29" ht="13.5" customHeight="1">
      <c r="A15" s="1409"/>
      <c r="B15" s="1410"/>
      <c r="C15" s="1628"/>
      <c r="D15" s="1412"/>
      <c r="E15" s="1416"/>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593"/>
      <c r="AC15" s="1594"/>
    </row>
    <row r="16" spans="1:29" ht="13.5" customHeight="1">
      <c r="A16" s="1604" t="s">
        <v>762</v>
      </c>
      <c r="B16" s="1605"/>
      <c r="C16" s="1606"/>
      <c r="D16" s="1599"/>
      <c r="E16" s="1600"/>
      <c r="F16" s="1601"/>
      <c r="G16" s="1601"/>
      <c r="H16" s="1601"/>
      <c r="I16" s="1601"/>
      <c r="J16" s="1601"/>
      <c r="K16" s="1601"/>
      <c r="L16" s="1601"/>
      <c r="M16" s="1601"/>
      <c r="N16" s="1601"/>
      <c r="O16" s="1601"/>
      <c r="P16" s="1601"/>
      <c r="Q16" s="1601"/>
      <c r="R16" s="1601"/>
      <c r="S16" s="1601"/>
      <c r="T16" s="1601"/>
      <c r="U16" s="1601"/>
      <c r="V16" s="1601"/>
      <c r="W16" s="1601"/>
      <c r="X16" s="1601"/>
      <c r="Y16" s="1601"/>
      <c r="Z16" s="1601"/>
      <c r="AA16" s="1601"/>
      <c r="AB16" s="1602"/>
      <c r="AC16" s="1603"/>
    </row>
    <row r="17" spans="1:29" ht="13.5" customHeight="1">
      <c r="A17" s="1306">
        <v>2</v>
      </c>
      <c r="B17" s="1305">
        <v>201</v>
      </c>
      <c r="C17" s="1590" t="s">
        <v>346</v>
      </c>
      <c r="D17" s="1303">
        <v>54.8</v>
      </c>
      <c r="E17" s="1293">
        <v>0</v>
      </c>
      <c r="F17" s="1292">
        <v>0</v>
      </c>
      <c r="G17" s="1292">
        <v>0</v>
      </c>
      <c r="H17" s="1292">
        <v>0</v>
      </c>
      <c r="I17" s="1292">
        <v>0</v>
      </c>
      <c r="J17" s="1292">
        <v>0</v>
      </c>
      <c r="K17" s="1292">
        <v>0</v>
      </c>
      <c r="L17" s="1292">
        <v>0</v>
      </c>
      <c r="M17" s="1292">
        <v>5316</v>
      </c>
      <c r="N17" s="1292">
        <v>4991</v>
      </c>
      <c r="O17" s="1292">
        <v>5256</v>
      </c>
      <c r="P17" s="1292">
        <v>5263</v>
      </c>
      <c r="Q17" s="1292">
        <v>5895</v>
      </c>
      <c r="R17" s="1292">
        <v>5908</v>
      </c>
      <c r="S17" s="1292">
        <v>5646</v>
      </c>
      <c r="T17" s="1292">
        <v>5264</v>
      </c>
      <c r="U17" s="1292">
        <v>4776</v>
      </c>
      <c r="V17" s="1292">
        <v>4330</v>
      </c>
      <c r="W17" s="1292">
        <v>0</v>
      </c>
      <c r="X17" s="1292">
        <v>0</v>
      </c>
      <c r="Y17" s="1292">
        <v>0</v>
      </c>
      <c r="Z17" s="1292">
        <v>0</v>
      </c>
      <c r="AA17" s="1292">
        <v>0</v>
      </c>
      <c r="AB17" s="1569">
        <v>0</v>
      </c>
      <c r="AC17" s="1568"/>
    </row>
    <row r="18" spans="1:29" ht="13.5" customHeight="1">
      <c r="A18" s="1306">
        <v>2</v>
      </c>
      <c r="B18" s="1305">
        <v>204</v>
      </c>
      <c r="C18" s="1570" t="s">
        <v>533</v>
      </c>
      <c r="D18" s="1303">
        <v>13.2</v>
      </c>
      <c r="E18" s="1293">
        <v>0</v>
      </c>
      <c r="F18" s="1292">
        <v>0</v>
      </c>
      <c r="G18" s="1292">
        <v>0</v>
      </c>
      <c r="H18" s="1292">
        <v>0</v>
      </c>
      <c r="I18" s="1292">
        <v>0</v>
      </c>
      <c r="J18" s="1292">
        <v>0</v>
      </c>
      <c r="K18" s="1292">
        <v>0</v>
      </c>
      <c r="L18" s="1292">
        <v>0</v>
      </c>
      <c r="M18" s="1292">
        <v>1180</v>
      </c>
      <c r="N18" s="1292">
        <v>1149</v>
      </c>
      <c r="O18" s="1292">
        <v>1170</v>
      </c>
      <c r="P18" s="1292">
        <v>1180</v>
      </c>
      <c r="Q18" s="1292">
        <v>1192</v>
      </c>
      <c r="R18" s="1292">
        <v>1192</v>
      </c>
      <c r="S18" s="1292">
        <v>1169</v>
      </c>
      <c r="T18" s="1292">
        <v>1159</v>
      </c>
      <c r="U18" s="1292">
        <v>1123</v>
      </c>
      <c r="V18" s="1292">
        <v>1100</v>
      </c>
      <c r="W18" s="1292">
        <v>0</v>
      </c>
      <c r="X18" s="1292">
        <v>0</v>
      </c>
      <c r="Y18" s="1292">
        <v>0</v>
      </c>
      <c r="Z18" s="1292">
        <v>0</v>
      </c>
      <c r="AA18" s="1292">
        <v>0</v>
      </c>
      <c r="AB18" s="1569">
        <v>0</v>
      </c>
      <c r="AC18" s="1568"/>
    </row>
    <row r="19" spans="1:29" ht="13.5" customHeight="1">
      <c r="A19" s="1306">
        <v>2</v>
      </c>
      <c r="B19" s="1305">
        <v>205</v>
      </c>
      <c r="C19" s="1570" t="s">
        <v>554</v>
      </c>
      <c r="D19" s="1303">
        <v>13.2</v>
      </c>
      <c r="E19" s="1293">
        <v>0</v>
      </c>
      <c r="F19" s="1292">
        <v>0</v>
      </c>
      <c r="G19" s="1292">
        <v>0</v>
      </c>
      <c r="H19" s="1292">
        <v>0</v>
      </c>
      <c r="I19" s="1292">
        <v>0</v>
      </c>
      <c r="J19" s="1292">
        <v>0</v>
      </c>
      <c r="K19" s="1292">
        <v>0</v>
      </c>
      <c r="L19" s="1292">
        <v>0</v>
      </c>
      <c r="M19" s="1292">
        <v>1280</v>
      </c>
      <c r="N19" s="1292">
        <v>1274</v>
      </c>
      <c r="O19" s="1292">
        <v>1313</v>
      </c>
      <c r="P19" s="1292">
        <v>1329</v>
      </c>
      <c r="Q19" s="1292">
        <v>1329</v>
      </c>
      <c r="R19" s="1292">
        <v>1319</v>
      </c>
      <c r="S19" s="1292">
        <v>1291</v>
      </c>
      <c r="T19" s="1292">
        <v>1274</v>
      </c>
      <c r="U19" s="1292">
        <v>1232</v>
      </c>
      <c r="V19" s="1292">
        <v>1196</v>
      </c>
      <c r="W19" s="1292">
        <v>0</v>
      </c>
      <c r="X19" s="1292">
        <v>0</v>
      </c>
      <c r="Y19" s="1292">
        <v>0</v>
      </c>
      <c r="Z19" s="1292">
        <v>0</v>
      </c>
      <c r="AA19" s="1292">
        <v>0</v>
      </c>
      <c r="AB19" s="1569">
        <v>0</v>
      </c>
      <c r="AC19" s="1568"/>
    </row>
    <row r="20" spans="1:29" ht="13.5" customHeight="1">
      <c r="A20" s="1409">
        <v>2</v>
      </c>
      <c r="B20" s="1410">
        <v>208</v>
      </c>
      <c r="C20" s="1592" t="s">
        <v>579</v>
      </c>
      <c r="D20" s="1412">
        <v>53.3</v>
      </c>
      <c r="E20" s="1416">
        <v>0</v>
      </c>
      <c r="F20" s="1417">
        <v>0</v>
      </c>
      <c r="G20" s="1417">
        <v>0</v>
      </c>
      <c r="H20" s="1417">
        <v>0</v>
      </c>
      <c r="I20" s="1417">
        <v>0</v>
      </c>
      <c r="J20" s="1417">
        <v>0</v>
      </c>
      <c r="K20" s="1417">
        <v>0</v>
      </c>
      <c r="L20" s="1417">
        <v>0</v>
      </c>
      <c r="M20" s="1417">
        <v>3701</v>
      </c>
      <c r="N20" s="1417">
        <v>3391</v>
      </c>
      <c r="O20" s="1417">
        <v>3491</v>
      </c>
      <c r="P20" s="1417">
        <v>3534</v>
      </c>
      <c r="Q20" s="1417">
        <v>3545</v>
      </c>
      <c r="R20" s="1417">
        <v>3523</v>
      </c>
      <c r="S20" s="1417">
        <v>3429</v>
      </c>
      <c r="T20" s="1417">
        <v>3313</v>
      </c>
      <c r="U20" s="1417">
        <v>3139</v>
      </c>
      <c r="V20" s="1417">
        <v>2956</v>
      </c>
      <c r="W20" s="1417">
        <v>0</v>
      </c>
      <c r="X20" s="1417">
        <v>0</v>
      </c>
      <c r="Y20" s="1417">
        <v>0</v>
      </c>
      <c r="Z20" s="1417">
        <v>0</v>
      </c>
      <c r="AA20" s="1417">
        <v>0</v>
      </c>
      <c r="AB20" s="1593">
        <v>0</v>
      </c>
      <c r="AC20" s="1594"/>
    </row>
    <row r="21" spans="1:29" ht="13.5" customHeight="1">
      <c r="A21" s="1609"/>
      <c r="B21" s="1610"/>
      <c r="C21" s="1611" t="s">
        <v>759</v>
      </c>
      <c r="D21" s="1612"/>
      <c r="E21" s="1613">
        <v>0</v>
      </c>
      <c r="F21" s="1614">
        <v>0</v>
      </c>
      <c r="G21" s="1614">
        <v>0</v>
      </c>
      <c r="H21" s="1614">
        <v>0</v>
      </c>
      <c r="I21" s="1614">
        <v>0</v>
      </c>
      <c r="J21" s="1614">
        <v>0</v>
      </c>
      <c r="K21" s="1614">
        <v>0</v>
      </c>
      <c r="L21" s="1614">
        <v>0</v>
      </c>
      <c r="M21" s="1614">
        <v>479</v>
      </c>
      <c r="N21" s="1614">
        <v>479</v>
      </c>
      <c r="O21" s="1614">
        <v>479</v>
      </c>
      <c r="P21" s="1614">
        <v>479</v>
      </c>
      <c r="Q21" s="1614">
        <v>479</v>
      </c>
      <c r="R21" s="1614">
        <v>479</v>
      </c>
      <c r="S21" s="1614">
        <v>479</v>
      </c>
      <c r="T21" s="1614">
        <v>479</v>
      </c>
      <c r="U21" s="1614">
        <v>479</v>
      </c>
      <c r="V21" s="1614">
        <v>479</v>
      </c>
      <c r="W21" s="1614">
        <v>0</v>
      </c>
      <c r="X21" s="1614">
        <v>0</v>
      </c>
      <c r="Y21" s="1614">
        <v>0</v>
      </c>
      <c r="Z21" s="1614">
        <v>0</v>
      </c>
      <c r="AA21" s="1614">
        <v>0</v>
      </c>
      <c r="AB21" s="1614">
        <v>0</v>
      </c>
      <c r="AC21" s="1615"/>
    </row>
    <row r="22" spans="1:29" ht="13.5" customHeight="1" thickBot="1">
      <c r="A22" s="1609"/>
      <c r="B22" s="1610"/>
      <c r="C22" s="1611" t="s">
        <v>763</v>
      </c>
      <c r="D22" s="1612"/>
      <c r="E22" s="1613">
        <v>0</v>
      </c>
      <c r="F22" s="1614">
        <v>0</v>
      </c>
      <c r="G22" s="1614">
        <v>0</v>
      </c>
      <c r="H22" s="1614">
        <v>0</v>
      </c>
      <c r="I22" s="1614">
        <v>0</v>
      </c>
      <c r="J22" s="1614">
        <v>0</v>
      </c>
      <c r="K22" s="1614">
        <v>0</v>
      </c>
      <c r="L22" s="1614">
        <v>0</v>
      </c>
      <c r="M22" s="1614">
        <v>-3215</v>
      </c>
      <c r="N22" s="1614">
        <v>-3215</v>
      </c>
      <c r="O22" s="1614">
        <v>-3215</v>
      </c>
      <c r="P22" s="1614">
        <v>-3215</v>
      </c>
      <c r="Q22" s="1614">
        <v>-3215</v>
      </c>
      <c r="R22" s="1614">
        <v>-3215</v>
      </c>
      <c r="S22" s="1614">
        <v>-3215</v>
      </c>
      <c r="T22" s="1614">
        <v>-3215</v>
      </c>
      <c r="U22" s="1614">
        <v>-3215</v>
      </c>
      <c r="V22" s="1614">
        <v>-3215</v>
      </c>
      <c r="W22" s="1614">
        <v>0</v>
      </c>
      <c r="X22" s="1614">
        <v>0</v>
      </c>
      <c r="Y22" s="1614">
        <v>0</v>
      </c>
      <c r="Z22" s="1614">
        <v>0</v>
      </c>
      <c r="AA22" s="1614">
        <v>0</v>
      </c>
      <c r="AB22" s="1614">
        <v>0</v>
      </c>
      <c r="AC22" s="1615"/>
    </row>
    <row r="23" spans="1:29" ht="13.5" customHeight="1" thickTop="1">
      <c r="A23" s="1620" t="s">
        <v>761</v>
      </c>
      <c r="B23" s="1566"/>
      <c r="C23" s="1567"/>
      <c r="D23" s="1621">
        <v>134.5</v>
      </c>
      <c r="E23" s="1617">
        <v>0</v>
      </c>
      <c r="F23" s="1618">
        <v>0</v>
      </c>
      <c r="G23" s="1618">
        <v>0</v>
      </c>
      <c r="H23" s="1618">
        <v>0</v>
      </c>
      <c r="I23" s="1618">
        <v>0</v>
      </c>
      <c r="J23" s="1618">
        <v>0</v>
      </c>
      <c r="K23" s="1618">
        <v>0</v>
      </c>
      <c r="L23" s="1618">
        <v>0</v>
      </c>
      <c r="M23" s="1618">
        <v>8741</v>
      </c>
      <c r="N23" s="1618">
        <v>8069</v>
      </c>
      <c r="O23" s="1618">
        <v>8494</v>
      </c>
      <c r="P23" s="1618">
        <v>8570</v>
      </c>
      <c r="Q23" s="1618">
        <v>9225</v>
      </c>
      <c r="R23" s="1618">
        <v>9206</v>
      </c>
      <c r="S23" s="1618">
        <v>8799</v>
      </c>
      <c r="T23" s="1618">
        <v>8274</v>
      </c>
      <c r="U23" s="1618">
        <v>7534</v>
      </c>
      <c r="V23" s="1618">
        <v>6846</v>
      </c>
      <c r="W23" s="1618">
        <v>0</v>
      </c>
      <c r="X23" s="1618">
        <v>0</v>
      </c>
      <c r="Y23" s="1618">
        <v>0</v>
      </c>
      <c r="Z23" s="1618">
        <v>0</v>
      </c>
      <c r="AA23" s="1618">
        <v>0</v>
      </c>
      <c r="AB23" s="1618">
        <v>0</v>
      </c>
      <c r="AC23" s="1619"/>
    </row>
    <row r="24" spans="1:29" ht="13.5" customHeight="1" thickBot="1">
      <c r="A24" s="1409"/>
      <c r="B24" s="1410"/>
      <c r="C24" s="1628"/>
      <c r="D24" s="1412"/>
      <c r="E24" s="1416"/>
      <c r="F24" s="1417"/>
      <c r="G24" s="1417"/>
      <c r="H24" s="1417"/>
      <c r="I24" s="1417"/>
      <c r="J24" s="1417"/>
      <c r="K24" s="1417"/>
      <c r="L24" s="1417"/>
      <c r="M24" s="1417"/>
      <c r="N24" s="1417"/>
      <c r="O24" s="1417"/>
      <c r="P24" s="1417"/>
      <c r="Q24" s="1417"/>
      <c r="R24" s="1417"/>
      <c r="S24" s="1417"/>
      <c r="T24" s="1417"/>
      <c r="U24" s="1417"/>
      <c r="V24" s="1417"/>
      <c r="W24" s="1417"/>
      <c r="X24" s="1417"/>
      <c r="Y24" s="1417"/>
      <c r="Z24" s="1417"/>
      <c r="AA24" s="1417"/>
      <c r="AB24" s="1593"/>
      <c r="AC24" s="1594"/>
    </row>
    <row r="25" spans="1:29" ht="13.5" customHeight="1" thickTop="1">
      <c r="A25" s="1633" t="s">
        <v>764</v>
      </c>
      <c r="B25" s="1634"/>
      <c r="C25" s="1634"/>
      <c r="D25" s="1629">
        <v>134.5</v>
      </c>
      <c r="E25" s="1630">
        <v>0</v>
      </c>
      <c r="F25" s="1631">
        <v>0</v>
      </c>
      <c r="G25" s="1631">
        <v>0</v>
      </c>
      <c r="H25" s="1631">
        <v>0</v>
      </c>
      <c r="I25" s="1631">
        <v>0</v>
      </c>
      <c r="J25" s="1631">
        <v>0</v>
      </c>
      <c r="K25" s="1631">
        <v>0</v>
      </c>
      <c r="L25" s="1631">
        <v>0</v>
      </c>
      <c r="M25" s="1631">
        <v>16660</v>
      </c>
      <c r="N25" s="1631">
        <v>16147</v>
      </c>
      <c r="O25" s="1631">
        <v>16625</v>
      </c>
      <c r="P25" s="1631">
        <v>16931</v>
      </c>
      <c r="Q25" s="1631">
        <v>17515</v>
      </c>
      <c r="R25" s="1631">
        <v>17373</v>
      </c>
      <c r="S25" s="1631">
        <v>16966</v>
      </c>
      <c r="T25" s="1631">
        <v>16388</v>
      </c>
      <c r="U25" s="1631">
        <v>15524</v>
      </c>
      <c r="V25" s="1631">
        <v>14712</v>
      </c>
      <c r="W25" s="1631">
        <v>0</v>
      </c>
      <c r="X25" s="1631">
        <v>0</v>
      </c>
      <c r="Y25" s="1631">
        <v>0</v>
      </c>
      <c r="Z25" s="1631">
        <v>0</v>
      </c>
      <c r="AA25" s="1631">
        <v>0</v>
      </c>
      <c r="AB25" s="1631">
        <v>0</v>
      </c>
      <c r="AC25" s="1632"/>
    </row>
    <row r="26" spans="1:29" ht="13.5" customHeight="1">
      <c r="A26" s="1409"/>
      <c r="B26" s="1410"/>
      <c r="C26" s="1628"/>
      <c r="D26" s="1412"/>
      <c r="E26" s="1416"/>
      <c r="F26" s="1417"/>
      <c r="G26" s="1417"/>
      <c r="H26" s="1417"/>
      <c r="I26" s="1417"/>
      <c r="J26" s="1417"/>
      <c r="K26" s="1417"/>
      <c r="L26" s="1417"/>
      <c r="M26" s="1417"/>
      <c r="N26" s="1417"/>
      <c r="O26" s="1417"/>
      <c r="P26" s="1417"/>
      <c r="Q26" s="1417"/>
      <c r="R26" s="1417"/>
      <c r="S26" s="1417"/>
      <c r="T26" s="1417"/>
      <c r="U26" s="1417"/>
      <c r="V26" s="1417"/>
      <c r="W26" s="1417"/>
      <c r="X26" s="1417"/>
      <c r="Y26" s="1417"/>
      <c r="Z26" s="1417"/>
      <c r="AA26" s="1417"/>
      <c r="AB26" s="1593"/>
      <c r="AC26" s="1594"/>
    </row>
    <row r="27" spans="1:29" ht="13.5" customHeight="1">
      <c r="A27" s="1607" t="s">
        <v>383</v>
      </c>
      <c r="B27" s="1596"/>
      <c r="C27" s="1596"/>
      <c r="D27" s="1596"/>
      <c r="E27" s="1596"/>
      <c r="F27" s="1596"/>
      <c r="G27" s="1596"/>
      <c r="H27" s="1596"/>
      <c r="I27" s="1596"/>
      <c r="J27" s="1596"/>
      <c r="K27" s="1596"/>
      <c r="L27" s="1596"/>
      <c r="M27" s="1596"/>
      <c r="N27" s="1596"/>
      <c r="O27" s="1596"/>
      <c r="P27" s="1596"/>
      <c r="Q27" s="1596"/>
      <c r="R27" s="1596"/>
      <c r="S27" s="1596"/>
      <c r="T27" s="1596"/>
      <c r="U27" s="1596"/>
      <c r="V27" s="1596"/>
      <c r="W27" s="1596"/>
      <c r="X27" s="1596"/>
      <c r="Y27" s="1596"/>
      <c r="Z27" s="1596"/>
      <c r="AA27" s="1596"/>
      <c r="AB27" s="1596"/>
      <c r="AC27" s="1597"/>
    </row>
    <row r="28" spans="1:29" ht="13.5" customHeight="1">
      <c r="A28" s="1604" t="s">
        <v>758</v>
      </c>
      <c r="B28" s="1605"/>
      <c r="C28" s="1606"/>
      <c r="D28" s="1599"/>
      <c r="E28" s="1600"/>
      <c r="F28" s="1601"/>
      <c r="G28" s="1601"/>
      <c r="H28" s="1601"/>
      <c r="I28" s="1601"/>
      <c r="J28" s="1601"/>
      <c r="K28" s="1601"/>
      <c r="L28" s="1601"/>
      <c r="M28" s="1601"/>
      <c r="N28" s="1601"/>
      <c r="O28" s="1601"/>
      <c r="P28" s="1601"/>
      <c r="Q28" s="1601"/>
      <c r="R28" s="1601"/>
      <c r="S28" s="1601"/>
      <c r="T28" s="1601"/>
      <c r="U28" s="1601"/>
      <c r="V28" s="1601"/>
      <c r="W28" s="1601"/>
      <c r="X28" s="1601"/>
      <c r="Y28" s="1601"/>
      <c r="Z28" s="1601"/>
      <c r="AA28" s="1601"/>
      <c r="AB28" s="1602"/>
      <c r="AC28" s="1603"/>
    </row>
    <row r="29" spans="1:29" ht="13.5" customHeight="1">
      <c r="A29" s="1306">
        <v>2</v>
      </c>
      <c r="B29" s="1305">
        <v>201</v>
      </c>
      <c r="C29" s="1590" t="s">
        <v>346</v>
      </c>
      <c r="D29" s="1303">
        <v>54.8</v>
      </c>
      <c r="E29" s="1293">
        <v>0</v>
      </c>
      <c r="F29" s="1292">
        <v>0</v>
      </c>
      <c r="G29" s="1292">
        <v>0</v>
      </c>
      <c r="H29" s="1292">
        <v>0</v>
      </c>
      <c r="I29" s="1292">
        <v>0</v>
      </c>
      <c r="J29" s="1292">
        <v>0</v>
      </c>
      <c r="K29" s="1292">
        <v>0</v>
      </c>
      <c r="L29" s="1292">
        <v>0</v>
      </c>
      <c r="M29" s="1292">
        <v>1230</v>
      </c>
      <c r="N29" s="1292">
        <v>1278</v>
      </c>
      <c r="O29" s="1292">
        <v>1332</v>
      </c>
      <c r="P29" s="1292">
        <v>1374</v>
      </c>
      <c r="Q29" s="1292">
        <v>1398</v>
      </c>
      <c r="R29" s="1292">
        <v>1356</v>
      </c>
      <c r="S29" s="1292">
        <v>1344</v>
      </c>
      <c r="T29" s="1292">
        <v>1332</v>
      </c>
      <c r="U29" s="1292">
        <v>1332</v>
      </c>
      <c r="V29" s="1292">
        <v>1290</v>
      </c>
      <c r="W29" s="1292">
        <v>0</v>
      </c>
      <c r="X29" s="1292">
        <v>0</v>
      </c>
      <c r="Y29" s="1292">
        <v>0</v>
      </c>
      <c r="Z29" s="1292">
        <v>0</v>
      </c>
      <c r="AA29" s="1292">
        <v>0</v>
      </c>
      <c r="AB29" s="1569">
        <v>0</v>
      </c>
      <c r="AC29" s="1568"/>
    </row>
    <row r="30" spans="1:29" ht="13.5" customHeight="1">
      <c r="A30" s="1306">
        <v>2</v>
      </c>
      <c r="B30" s="1305">
        <v>204</v>
      </c>
      <c r="C30" s="1570" t="s">
        <v>533</v>
      </c>
      <c r="D30" s="1303">
        <v>13.2</v>
      </c>
      <c r="E30" s="1293">
        <v>0</v>
      </c>
      <c r="F30" s="1292">
        <v>0</v>
      </c>
      <c r="G30" s="1292">
        <v>0</v>
      </c>
      <c r="H30" s="1292">
        <v>0</v>
      </c>
      <c r="I30" s="1292">
        <v>0</v>
      </c>
      <c r="J30" s="1292">
        <v>0</v>
      </c>
      <c r="K30" s="1292">
        <v>0</v>
      </c>
      <c r="L30" s="1292">
        <v>0</v>
      </c>
      <c r="M30" s="1292">
        <v>820</v>
      </c>
      <c r="N30" s="1292">
        <v>852</v>
      </c>
      <c r="O30" s="1292">
        <v>888</v>
      </c>
      <c r="P30" s="1292">
        <v>916</v>
      </c>
      <c r="Q30" s="1292">
        <v>932</v>
      </c>
      <c r="R30" s="1292">
        <v>904</v>
      </c>
      <c r="S30" s="1292">
        <v>896</v>
      </c>
      <c r="T30" s="1292">
        <v>888</v>
      </c>
      <c r="U30" s="1292">
        <v>888</v>
      </c>
      <c r="V30" s="1292">
        <v>860</v>
      </c>
      <c r="W30" s="1292">
        <v>0</v>
      </c>
      <c r="X30" s="1292">
        <v>0</v>
      </c>
      <c r="Y30" s="1292">
        <v>0</v>
      </c>
      <c r="Z30" s="1292">
        <v>0</v>
      </c>
      <c r="AA30" s="1292">
        <v>0</v>
      </c>
      <c r="AB30" s="1569">
        <v>0</v>
      </c>
      <c r="AC30" s="1568"/>
    </row>
    <row r="31" spans="1:29" ht="13.5" customHeight="1">
      <c r="A31" s="1306">
        <v>2</v>
      </c>
      <c r="B31" s="1305">
        <v>205</v>
      </c>
      <c r="C31" s="1570" t="s">
        <v>554</v>
      </c>
      <c r="D31" s="1303">
        <v>13.2</v>
      </c>
      <c r="E31" s="1293">
        <v>0</v>
      </c>
      <c r="F31" s="1292">
        <v>0</v>
      </c>
      <c r="G31" s="1292">
        <v>0</v>
      </c>
      <c r="H31" s="1292">
        <v>0</v>
      </c>
      <c r="I31" s="1292">
        <v>0</v>
      </c>
      <c r="J31" s="1292">
        <v>0</v>
      </c>
      <c r="K31" s="1292">
        <v>0</v>
      </c>
      <c r="L31" s="1292">
        <v>0</v>
      </c>
      <c r="M31" s="1292">
        <v>820</v>
      </c>
      <c r="N31" s="1292">
        <v>852</v>
      </c>
      <c r="O31" s="1292">
        <v>888</v>
      </c>
      <c r="P31" s="1292">
        <v>916</v>
      </c>
      <c r="Q31" s="1292">
        <v>932</v>
      </c>
      <c r="R31" s="1292">
        <v>904</v>
      </c>
      <c r="S31" s="1292">
        <v>896</v>
      </c>
      <c r="T31" s="1292">
        <v>888</v>
      </c>
      <c r="U31" s="1292">
        <v>888</v>
      </c>
      <c r="V31" s="1292">
        <v>860</v>
      </c>
      <c r="W31" s="1292">
        <v>0</v>
      </c>
      <c r="X31" s="1292">
        <v>0</v>
      </c>
      <c r="Y31" s="1292">
        <v>0</v>
      </c>
      <c r="Z31" s="1292">
        <v>0</v>
      </c>
      <c r="AA31" s="1292">
        <v>0</v>
      </c>
      <c r="AB31" s="1569">
        <v>0</v>
      </c>
      <c r="AC31" s="1568"/>
    </row>
    <row r="32" spans="1:29" ht="13.5" customHeight="1">
      <c r="A32" s="1409">
        <v>2</v>
      </c>
      <c r="B32" s="1410">
        <v>208</v>
      </c>
      <c r="C32" s="1592" t="s">
        <v>579</v>
      </c>
      <c r="D32" s="1412">
        <v>53.3</v>
      </c>
      <c r="E32" s="1416">
        <v>0</v>
      </c>
      <c r="F32" s="1417">
        <v>0</v>
      </c>
      <c r="G32" s="1417">
        <v>0</v>
      </c>
      <c r="H32" s="1417">
        <v>0</v>
      </c>
      <c r="I32" s="1417">
        <v>0</v>
      </c>
      <c r="J32" s="1417">
        <v>0</v>
      </c>
      <c r="K32" s="1417">
        <v>0</v>
      </c>
      <c r="L32" s="1417">
        <v>0</v>
      </c>
      <c r="M32" s="1417">
        <v>810</v>
      </c>
      <c r="N32" s="1417">
        <v>840</v>
      </c>
      <c r="O32" s="1417">
        <v>873</v>
      </c>
      <c r="P32" s="1417">
        <v>898</v>
      </c>
      <c r="Q32" s="1417">
        <v>913</v>
      </c>
      <c r="R32" s="1417">
        <v>887</v>
      </c>
      <c r="S32" s="1417">
        <v>880</v>
      </c>
      <c r="T32" s="1417">
        <v>873</v>
      </c>
      <c r="U32" s="1417">
        <v>873</v>
      </c>
      <c r="V32" s="1417">
        <v>847</v>
      </c>
      <c r="W32" s="1417">
        <v>0</v>
      </c>
      <c r="X32" s="1417">
        <v>0</v>
      </c>
      <c r="Y32" s="1417">
        <v>0</v>
      </c>
      <c r="Z32" s="1417">
        <v>0</v>
      </c>
      <c r="AA32" s="1417">
        <v>0</v>
      </c>
      <c r="AB32" s="1593">
        <v>0</v>
      </c>
      <c r="AC32" s="1594"/>
    </row>
    <row r="33" spans="1:29" ht="13.5" customHeight="1">
      <c r="A33" s="1609"/>
      <c r="B33" s="1610"/>
      <c r="C33" s="1611" t="s">
        <v>759</v>
      </c>
      <c r="D33" s="1612"/>
      <c r="E33" s="1613">
        <v>0</v>
      </c>
      <c r="F33" s="1614">
        <v>0</v>
      </c>
      <c r="G33" s="1614">
        <v>0</v>
      </c>
      <c r="H33" s="1614">
        <v>0</v>
      </c>
      <c r="I33" s="1614">
        <v>0</v>
      </c>
      <c r="J33" s="1614">
        <v>0</v>
      </c>
      <c r="K33" s="1614">
        <v>0</v>
      </c>
      <c r="L33" s="1614">
        <v>0</v>
      </c>
      <c r="M33" s="1614">
        <v>123</v>
      </c>
      <c r="N33" s="1614">
        <v>123</v>
      </c>
      <c r="O33" s="1614">
        <v>123</v>
      </c>
      <c r="P33" s="1614">
        <v>123</v>
      </c>
      <c r="Q33" s="1614">
        <v>123</v>
      </c>
      <c r="R33" s="1614">
        <v>123</v>
      </c>
      <c r="S33" s="1614">
        <v>123</v>
      </c>
      <c r="T33" s="1614">
        <v>123</v>
      </c>
      <c r="U33" s="1614">
        <v>123</v>
      </c>
      <c r="V33" s="1614">
        <v>123</v>
      </c>
      <c r="W33" s="1614">
        <v>0</v>
      </c>
      <c r="X33" s="1614">
        <v>0</v>
      </c>
      <c r="Y33" s="1614">
        <v>0</v>
      </c>
      <c r="Z33" s="1614">
        <v>0</v>
      </c>
      <c r="AA33" s="1614">
        <v>0</v>
      </c>
      <c r="AB33" s="1614">
        <v>0</v>
      </c>
      <c r="AC33" s="1615"/>
    </row>
    <row r="34" spans="1:29" ht="13.5" customHeight="1" thickBot="1">
      <c r="A34" s="1609"/>
      <c r="B34" s="1610"/>
      <c r="C34" s="1611" t="s">
        <v>760</v>
      </c>
      <c r="D34" s="1612"/>
      <c r="E34" s="1613">
        <v>0</v>
      </c>
      <c r="F34" s="1614">
        <v>0</v>
      </c>
      <c r="G34" s="1614">
        <v>0</v>
      </c>
      <c r="H34" s="1614">
        <v>0</v>
      </c>
      <c r="I34" s="1614">
        <v>0</v>
      </c>
      <c r="J34" s="1614">
        <v>0</v>
      </c>
      <c r="K34" s="1614">
        <v>0</v>
      </c>
      <c r="L34" s="1614">
        <v>0</v>
      </c>
      <c r="M34" s="1614">
        <v>3215</v>
      </c>
      <c r="N34" s="1614">
        <v>3215</v>
      </c>
      <c r="O34" s="1614">
        <v>3215</v>
      </c>
      <c r="P34" s="1614">
        <v>3215</v>
      </c>
      <c r="Q34" s="1614">
        <v>3215</v>
      </c>
      <c r="R34" s="1614">
        <v>3215</v>
      </c>
      <c r="S34" s="1614">
        <v>3215</v>
      </c>
      <c r="T34" s="1614">
        <v>3215</v>
      </c>
      <c r="U34" s="1614">
        <v>3215</v>
      </c>
      <c r="V34" s="1614">
        <v>3215</v>
      </c>
      <c r="W34" s="1614">
        <v>0</v>
      </c>
      <c r="X34" s="1614">
        <v>0</v>
      </c>
      <c r="Y34" s="1614">
        <v>0</v>
      </c>
      <c r="Z34" s="1614">
        <v>0</v>
      </c>
      <c r="AA34" s="1614">
        <v>0</v>
      </c>
      <c r="AB34" s="1614">
        <v>0</v>
      </c>
      <c r="AC34" s="1615"/>
    </row>
    <row r="35" spans="1:29" ht="13.5" customHeight="1" thickTop="1">
      <c r="A35" s="1620" t="s">
        <v>761</v>
      </c>
      <c r="B35" s="1566"/>
      <c r="C35" s="1567"/>
      <c r="D35" s="1621">
        <v>134.5</v>
      </c>
      <c r="E35" s="1617">
        <v>0</v>
      </c>
      <c r="F35" s="1618">
        <v>0</v>
      </c>
      <c r="G35" s="1618">
        <v>0</v>
      </c>
      <c r="H35" s="1618">
        <v>0</v>
      </c>
      <c r="I35" s="1618">
        <v>0</v>
      </c>
      <c r="J35" s="1618">
        <v>0</v>
      </c>
      <c r="K35" s="1618">
        <v>0</v>
      </c>
      <c r="L35" s="1618">
        <v>0</v>
      </c>
      <c r="M35" s="1618">
        <v>7018</v>
      </c>
      <c r="N35" s="1618">
        <v>7160</v>
      </c>
      <c r="O35" s="1618">
        <v>7319</v>
      </c>
      <c r="P35" s="1618">
        <v>7442</v>
      </c>
      <c r="Q35" s="1618">
        <v>7513</v>
      </c>
      <c r="R35" s="1618">
        <v>7389</v>
      </c>
      <c r="S35" s="1618">
        <v>7354</v>
      </c>
      <c r="T35" s="1618">
        <v>7319</v>
      </c>
      <c r="U35" s="1618">
        <v>7319</v>
      </c>
      <c r="V35" s="1618">
        <v>7195</v>
      </c>
      <c r="W35" s="1618">
        <v>0</v>
      </c>
      <c r="X35" s="1618">
        <v>0</v>
      </c>
      <c r="Y35" s="1618">
        <v>0</v>
      </c>
      <c r="Z35" s="1618">
        <v>0</v>
      </c>
      <c r="AA35" s="1618">
        <v>0</v>
      </c>
      <c r="AB35" s="1618">
        <v>0</v>
      </c>
      <c r="AC35" s="1619"/>
    </row>
    <row r="36" spans="1:29" ht="13.5" customHeight="1">
      <c r="A36" s="1409"/>
      <c r="B36" s="1410"/>
      <c r="C36" s="1628"/>
      <c r="D36" s="1412"/>
      <c r="E36" s="1416"/>
      <c r="F36" s="1417"/>
      <c r="G36" s="1417"/>
      <c r="H36" s="1417"/>
      <c r="I36" s="1417"/>
      <c r="J36" s="1417"/>
      <c r="K36" s="1417"/>
      <c r="L36" s="1417"/>
      <c r="M36" s="1417"/>
      <c r="N36" s="1417"/>
      <c r="O36" s="1417"/>
      <c r="P36" s="1417"/>
      <c r="Q36" s="1417"/>
      <c r="R36" s="1417"/>
      <c r="S36" s="1417"/>
      <c r="T36" s="1417"/>
      <c r="U36" s="1417"/>
      <c r="V36" s="1417"/>
      <c r="W36" s="1417"/>
      <c r="X36" s="1417"/>
      <c r="Y36" s="1417"/>
      <c r="Z36" s="1417"/>
      <c r="AA36" s="1417"/>
      <c r="AB36" s="1593"/>
      <c r="AC36" s="1594"/>
    </row>
    <row r="37" spans="1:29" ht="13.5" customHeight="1">
      <c r="A37" s="1604" t="s">
        <v>762</v>
      </c>
      <c r="B37" s="1605"/>
      <c r="C37" s="1606"/>
      <c r="D37" s="1599"/>
      <c r="E37" s="1600"/>
      <c r="F37" s="1601"/>
      <c r="G37" s="1601"/>
      <c r="H37" s="1601"/>
      <c r="I37" s="1601"/>
      <c r="J37" s="1601"/>
      <c r="K37" s="1601"/>
      <c r="L37" s="1601"/>
      <c r="M37" s="1601"/>
      <c r="N37" s="1601"/>
      <c r="O37" s="1601"/>
      <c r="P37" s="1601"/>
      <c r="Q37" s="1601"/>
      <c r="R37" s="1601"/>
      <c r="S37" s="1601"/>
      <c r="T37" s="1601"/>
      <c r="U37" s="1601"/>
      <c r="V37" s="1601"/>
      <c r="W37" s="1601"/>
      <c r="X37" s="1601"/>
      <c r="Y37" s="1601"/>
      <c r="Z37" s="1601"/>
      <c r="AA37" s="1601"/>
      <c r="AB37" s="1602"/>
      <c r="AC37" s="1603"/>
    </row>
    <row r="38" spans="1:29" ht="13.5" customHeight="1">
      <c r="A38" s="1306">
        <v>2</v>
      </c>
      <c r="B38" s="1305">
        <v>201</v>
      </c>
      <c r="C38" s="1590" t="s">
        <v>346</v>
      </c>
      <c r="D38" s="1303">
        <v>54.8</v>
      </c>
      <c r="E38" s="1293">
        <v>0</v>
      </c>
      <c r="F38" s="1292">
        <v>0</v>
      </c>
      <c r="G38" s="1292">
        <v>0</v>
      </c>
      <c r="H38" s="1292">
        <v>0</v>
      </c>
      <c r="I38" s="1292">
        <v>0</v>
      </c>
      <c r="J38" s="1292">
        <v>0</v>
      </c>
      <c r="K38" s="1292">
        <v>0</v>
      </c>
      <c r="L38" s="1292">
        <v>0</v>
      </c>
      <c r="M38" s="1292">
        <v>5205</v>
      </c>
      <c r="N38" s="1292">
        <v>4810</v>
      </c>
      <c r="O38" s="1292">
        <v>5168</v>
      </c>
      <c r="P38" s="1292">
        <v>5336</v>
      </c>
      <c r="Q38" s="1292">
        <v>6085</v>
      </c>
      <c r="R38" s="1292">
        <v>6155</v>
      </c>
      <c r="S38" s="1292">
        <v>5964</v>
      </c>
      <c r="T38" s="1292">
        <v>5550</v>
      </c>
      <c r="U38" s="1292">
        <v>5026</v>
      </c>
      <c r="V38" s="1292">
        <v>4401</v>
      </c>
      <c r="W38" s="1292">
        <v>0</v>
      </c>
      <c r="X38" s="1292">
        <v>0</v>
      </c>
      <c r="Y38" s="1292">
        <v>0</v>
      </c>
      <c r="Z38" s="1292">
        <v>0</v>
      </c>
      <c r="AA38" s="1292">
        <v>0</v>
      </c>
      <c r="AB38" s="1569">
        <v>0</v>
      </c>
      <c r="AC38" s="1568"/>
    </row>
    <row r="39" spans="1:29" ht="13.5" customHeight="1">
      <c r="A39" s="1306">
        <v>2</v>
      </c>
      <c r="B39" s="1305">
        <v>204</v>
      </c>
      <c r="C39" s="1570" t="s">
        <v>533</v>
      </c>
      <c r="D39" s="1303">
        <v>13.2</v>
      </c>
      <c r="E39" s="1293">
        <v>0</v>
      </c>
      <c r="F39" s="1292">
        <v>0</v>
      </c>
      <c r="G39" s="1292">
        <v>0</v>
      </c>
      <c r="H39" s="1292">
        <v>0</v>
      </c>
      <c r="I39" s="1292">
        <v>0</v>
      </c>
      <c r="J39" s="1292">
        <v>0</v>
      </c>
      <c r="K39" s="1292">
        <v>0</v>
      </c>
      <c r="L39" s="1292">
        <v>0</v>
      </c>
      <c r="M39" s="1292">
        <v>1168</v>
      </c>
      <c r="N39" s="1292">
        <v>1124</v>
      </c>
      <c r="O39" s="1292">
        <v>1158</v>
      </c>
      <c r="P39" s="1292">
        <v>1168</v>
      </c>
      <c r="Q39" s="1292">
        <v>1175</v>
      </c>
      <c r="R39" s="1292">
        <v>1165</v>
      </c>
      <c r="S39" s="1292">
        <v>1155</v>
      </c>
      <c r="T39" s="1292">
        <v>1144</v>
      </c>
      <c r="U39" s="1292">
        <v>1123</v>
      </c>
      <c r="V39" s="1292">
        <v>1090</v>
      </c>
      <c r="W39" s="1292">
        <v>0</v>
      </c>
      <c r="X39" s="1292">
        <v>0</v>
      </c>
      <c r="Y39" s="1292">
        <v>0</v>
      </c>
      <c r="Z39" s="1292">
        <v>0</v>
      </c>
      <c r="AA39" s="1292">
        <v>0</v>
      </c>
      <c r="AB39" s="1569">
        <v>0</v>
      </c>
      <c r="AC39" s="1568"/>
    </row>
    <row r="40" spans="1:29" ht="13.5" customHeight="1">
      <c r="A40" s="1306">
        <v>2</v>
      </c>
      <c r="B40" s="1305">
        <v>205</v>
      </c>
      <c r="C40" s="1570" t="s">
        <v>554</v>
      </c>
      <c r="D40" s="1303">
        <v>13.2</v>
      </c>
      <c r="E40" s="1293">
        <v>0</v>
      </c>
      <c r="F40" s="1292">
        <v>0</v>
      </c>
      <c r="G40" s="1292">
        <v>0</v>
      </c>
      <c r="H40" s="1292">
        <v>0</v>
      </c>
      <c r="I40" s="1292">
        <v>0</v>
      </c>
      <c r="J40" s="1292">
        <v>0</v>
      </c>
      <c r="K40" s="1292">
        <v>0</v>
      </c>
      <c r="L40" s="1292">
        <v>0</v>
      </c>
      <c r="M40" s="1292">
        <v>1342</v>
      </c>
      <c r="N40" s="1292">
        <v>1330</v>
      </c>
      <c r="O40" s="1292">
        <v>1369</v>
      </c>
      <c r="P40" s="1292">
        <v>1365</v>
      </c>
      <c r="Q40" s="1292">
        <v>1342</v>
      </c>
      <c r="R40" s="1292">
        <v>1308</v>
      </c>
      <c r="S40" s="1292">
        <v>1282</v>
      </c>
      <c r="T40" s="1292">
        <v>1258</v>
      </c>
      <c r="U40" s="1292">
        <v>1226</v>
      </c>
      <c r="V40" s="1292">
        <v>1183</v>
      </c>
      <c r="W40" s="1292">
        <v>0</v>
      </c>
      <c r="X40" s="1292">
        <v>0</v>
      </c>
      <c r="Y40" s="1292">
        <v>0</v>
      </c>
      <c r="Z40" s="1292">
        <v>0</v>
      </c>
      <c r="AA40" s="1292">
        <v>0</v>
      </c>
      <c r="AB40" s="1569">
        <v>0</v>
      </c>
      <c r="AC40" s="1568"/>
    </row>
    <row r="41" spans="1:29" ht="13.5" customHeight="1">
      <c r="A41" s="1409">
        <v>2</v>
      </c>
      <c r="B41" s="1410">
        <v>208</v>
      </c>
      <c r="C41" s="1592" t="s">
        <v>579</v>
      </c>
      <c r="D41" s="1412">
        <v>53.3</v>
      </c>
      <c r="E41" s="1416">
        <v>0</v>
      </c>
      <c r="F41" s="1417">
        <v>0</v>
      </c>
      <c r="G41" s="1417">
        <v>0</v>
      </c>
      <c r="H41" s="1417">
        <v>0</v>
      </c>
      <c r="I41" s="1417">
        <v>0</v>
      </c>
      <c r="J41" s="1417">
        <v>0</v>
      </c>
      <c r="K41" s="1417">
        <v>0</v>
      </c>
      <c r="L41" s="1417">
        <v>0</v>
      </c>
      <c r="M41" s="1417">
        <v>3756</v>
      </c>
      <c r="N41" s="1417">
        <v>3399</v>
      </c>
      <c r="O41" s="1417">
        <v>3474</v>
      </c>
      <c r="P41" s="1417">
        <v>3479</v>
      </c>
      <c r="Q41" s="1417">
        <v>3473</v>
      </c>
      <c r="R41" s="1417">
        <v>3424</v>
      </c>
      <c r="S41" s="1417">
        <v>3343</v>
      </c>
      <c r="T41" s="1417">
        <v>3252</v>
      </c>
      <c r="U41" s="1417">
        <v>3121</v>
      </c>
      <c r="V41" s="1417">
        <v>2945</v>
      </c>
      <c r="W41" s="1417">
        <v>0</v>
      </c>
      <c r="X41" s="1417">
        <v>0</v>
      </c>
      <c r="Y41" s="1417">
        <v>0</v>
      </c>
      <c r="Z41" s="1417">
        <v>0</v>
      </c>
      <c r="AA41" s="1417">
        <v>0</v>
      </c>
      <c r="AB41" s="1593">
        <v>0</v>
      </c>
      <c r="AC41" s="1594"/>
    </row>
    <row r="42" spans="1:29" ht="13.5" customHeight="1">
      <c r="A42" s="1609"/>
      <c r="B42" s="1610"/>
      <c r="C42" s="1611" t="s">
        <v>759</v>
      </c>
      <c r="D42" s="1612"/>
      <c r="E42" s="1613">
        <v>0</v>
      </c>
      <c r="F42" s="1614">
        <v>0</v>
      </c>
      <c r="G42" s="1614">
        <v>0</v>
      </c>
      <c r="H42" s="1614">
        <v>0</v>
      </c>
      <c r="I42" s="1614">
        <v>0</v>
      </c>
      <c r="J42" s="1614">
        <v>0</v>
      </c>
      <c r="K42" s="1614">
        <v>0</v>
      </c>
      <c r="L42" s="1614">
        <v>0</v>
      </c>
      <c r="M42" s="1614">
        <v>479</v>
      </c>
      <c r="N42" s="1614">
        <v>479</v>
      </c>
      <c r="O42" s="1614">
        <v>479</v>
      </c>
      <c r="P42" s="1614">
        <v>479</v>
      </c>
      <c r="Q42" s="1614">
        <v>479</v>
      </c>
      <c r="R42" s="1614">
        <v>479</v>
      </c>
      <c r="S42" s="1614">
        <v>479</v>
      </c>
      <c r="T42" s="1614">
        <v>479</v>
      </c>
      <c r="U42" s="1614">
        <v>479</v>
      </c>
      <c r="V42" s="1614">
        <v>479</v>
      </c>
      <c r="W42" s="1614">
        <v>0</v>
      </c>
      <c r="X42" s="1614">
        <v>0</v>
      </c>
      <c r="Y42" s="1614">
        <v>0</v>
      </c>
      <c r="Z42" s="1614">
        <v>0</v>
      </c>
      <c r="AA42" s="1614">
        <v>0</v>
      </c>
      <c r="AB42" s="1614">
        <v>0</v>
      </c>
      <c r="AC42" s="1615"/>
    </row>
    <row r="43" spans="1:29" ht="13.5" customHeight="1" thickBot="1">
      <c r="A43" s="1609"/>
      <c r="B43" s="1610"/>
      <c r="C43" s="1611" t="s">
        <v>763</v>
      </c>
      <c r="D43" s="1612"/>
      <c r="E43" s="1613">
        <v>0</v>
      </c>
      <c r="F43" s="1614">
        <v>0</v>
      </c>
      <c r="G43" s="1614">
        <v>0</v>
      </c>
      <c r="H43" s="1614">
        <v>0</v>
      </c>
      <c r="I43" s="1614">
        <v>0</v>
      </c>
      <c r="J43" s="1614">
        <v>0</v>
      </c>
      <c r="K43" s="1614">
        <v>0</v>
      </c>
      <c r="L43" s="1614">
        <v>0</v>
      </c>
      <c r="M43" s="1614">
        <v>-3215</v>
      </c>
      <c r="N43" s="1614">
        <v>-3215</v>
      </c>
      <c r="O43" s="1614">
        <v>-3215</v>
      </c>
      <c r="P43" s="1614">
        <v>-3215</v>
      </c>
      <c r="Q43" s="1614">
        <v>-3215</v>
      </c>
      <c r="R43" s="1614">
        <v>-3215</v>
      </c>
      <c r="S43" s="1614">
        <v>-3215</v>
      </c>
      <c r="T43" s="1614">
        <v>-3215</v>
      </c>
      <c r="U43" s="1614">
        <v>-3215</v>
      </c>
      <c r="V43" s="1614">
        <v>-3215</v>
      </c>
      <c r="W43" s="1614">
        <v>0</v>
      </c>
      <c r="X43" s="1614">
        <v>0</v>
      </c>
      <c r="Y43" s="1614">
        <v>0</v>
      </c>
      <c r="Z43" s="1614">
        <v>0</v>
      </c>
      <c r="AA43" s="1614">
        <v>0</v>
      </c>
      <c r="AB43" s="1614">
        <v>0</v>
      </c>
      <c r="AC43" s="1615"/>
    </row>
    <row r="44" spans="1:29" ht="13.5" customHeight="1" thickTop="1">
      <c r="A44" s="1620" t="s">
        <v>761</v>
      </c>
      <c r="B44" s="1566"/>
      <c r="C44" s="1567"/>
      <c r="D44" s="1621">
        <v>134.5</v>
      </c>
      <c r="E44" s="1617">
        <v>0</v>
      </c>
      <c r="F44" s="1618">
        <v>0</v>
      </c>
      <c r="G44" s="1618">
        <v>0</v>
      </c>
      <c r="H44" s="1618">
        <v>0</v>
      </c>
      <c r="I44" s="1618">
        <v>0</v>
      </c>
      <c r="J44" s="1618">
        <v>0</v>
      </c>
      <c r="K44" s="1618">
        <v>0</v>
      </c>
      <c r="L44" s="1618">
        <v>0</v>
      </c>
      <c r="M44" s="1618">
        <v>8735</v>
      </c>
      <c r="N44" s="1618">
        <v>7927</v>
      </c>
      <c r="O44" s="1618">
        <v>8433</v>
      </c>
      <c r="P44" s="1618">
        <v>8612</v>
      </c>
      <c r="Q44" s="1618">
        <v>9339</v>
      </c>
      <c r="R44" s="1618">
        <v>9316</v>
      </c>
      <c r="S44" s="1618">
        <v>9008</v>
      </c>
      <c r="T44" s="1618">
        <v>8468</v>
      </c>
      <c r="U44" s="1618">
        <v>7760</v>
      </c>
      <c r="V44" s="1618">
        <v>6883</v>
      </c>
      <c r="W44" s="1618">
        <v>0</v>
      </c>
      <c r="X44" s="1618">
        <v>0</v>
      </c>
      <c r="Y44" s="1618">
        <v>0</v>
      </c>
      <c r="Z44" s="1618">
        <v>0</v>
      </c>
      <c r="AA44" s="1618">
        <v>0</v>
      </c>
      <c r="AB44" s="1618">
        <v>0</v>
      </c>
      <c r="AC44" s="1619"/>
    </row>
    <row r="45" spans="1:29" ht="13.5" customHeight="1" thickBot="1">
      <c r="A45" s="1409"/>
      <c r="B45" s="1410"/>
      <c r="C45" s="1628"/>
      <c r="D45" s="1412"/>
      <c r="E45" s="1416"/>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c r="AB45" s="1593"/>
      <c r="AC45" s="1594"/>
    </row>
    <row r="46" spans="1:29" ht="13.5" customHeight="1" thickTop="1">
      <c r="A46" s="1639" t="s">
        <v>765</v>
      </c>
      <c r="B46" s="1640"/>
      <c r="C46" s="1640"/>
      <c r="D46" s="1635">
        <v>134.5</v>
      </c>
      <c r="E46" s="1636">
        <v>0</v>
      </c>
      <c r="F46" s="1637">
        <v>0</v>
      </c>
      <c r="G46" s="1637">
        <v>0</v>
      </c>
      <c r="H46" s="1637">
        <v>0</v>
      </c>
      <c r="I46" s="1637">
        <v>0</v>
      </c>
      <c r="J46" s="1637">
        <v>0</v>
      </c>
      <c r="K46" s="1637">
        <v>0</v>
      </c>
      <c r="L46" s="1637">
        <v>0</v>
      </c>
      <c r="M46" s="1637">
        <v>15753</v>
      </c>
      <c r="N46" s="1637">
        <v>15087</v>
      </c>
      <c r="O46" s="1637">
        <v>15752</v>
      </c>
      <c r="P46" s="1637">
        <v>16054</v>
      </c>
      <c r="Q46" s="1637">
        <v>16852</v>
      </c>
      <c r="R46" s="1637">
        <v>16705</v>
      </c>
      <c r="S46" s="1637">
        <v>16362</v>
      </c>
      <c r="T46" s="1637">
        <v>15787</v>
      </c>
      <c r="U46" s="1637">
        <v>15079</v>
      </c>
      <c r="V46" s="1637">
        <v>14078</v>
      </c>
      <c r="W46" s="1637">
        <v>0</v>
      </c>
      <c r="X46" s="1637">
        <v>0</v>
      </c>
      <c r="Y46" s="1637">
        <v>0</v>
      </c>
      <c r="Z46" s="1637">
        <v>0</v>
      </c>
      <c r="AA46" s="1637">
        <v>0</v>
      </c>
      <c r="AB46" s="1637">
        <v>0</v>
      </c>
      <c r="AC46" s="1638"/>
    </row>
    <row r="47" spans="1:29" ht="13.5" customHeight="1">
      <c r="A47" s="1409"/>
      <c r="B47" s="1410"/>
      <c r="C47" s="1628"/>
      <c r="D47" s="1412"/>
      <c r="E47" s="1416"/>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593"/>
      <c r="AC47" s="1594"/>
    </row>
    <row r="48" spans="1:29" ht="13.5" customHeight="1">
      <c r="A48" s="1608" t="s">
        <v>385</v>
      </c>
      <c r="B48" s="1596"/>
      <c r="C48" s="1596"/>
      <c r="D48" s="1596"/>
      <c r="E48" s="1596"/>
      <c r="F48" s="1596"/>
      <c r="G48" s="1596"/>
      <c r="H48" s="1596"/>
      <c r="I48" s="1596"/>
      <c r="J48" s="1596"/>
      <c r="K48" s="1596"/>
      <c r="L48" s="1596"/>
      <c r="M48" s="1596"/>
      <c r="N48" s="1596"/>
      <c r="O48" s="1596"/>
      <c r="P48" s="1596"/>
      <c r="Q48" s="1596"/>
      <c r="R48" s="1596"/>
      <c r="S48" s="1596"/>
      <c r="T48" s="1596"/>
      <c r="U48" s="1596"/>
      <c r="V48" s="1596"/>
      <c r="W48" s="1596"/>
      <c r="X48" s="1596"/>
      <c r="Y48" s="1596"/>
      <c r="Z48" s="1596"/>
      <c r="AA48" s="1596"/>
      <c r="AB48" s="1596"/>
      <c r="AC48" s="1597"/>
    </row>
    <row r="49" spans="1:29" ht="13.5" customHeight="1">
      <c r="A49" s="1604" t="s">
        <v>758</v>
      </c>
      <c r="B49" s="1605"/>
      <c r="C49" s="1606"/>
      <c r="D49" s="1599"/>
      <c r="E49" s="1600"/>
      <c r="F49" s="1601"/>
      <c r="G49" s="1601"/>
      <c r="H49" s="1601"/>
      <c r="I49" s="1601"/>
      <c r="J49" s="1601"/>
      <c r="K49" s="1601"/>
      <c r="L49" s="1601"/>
      <c r="M49" s="1601"/>
      <c r="N49" s="1601"/>
      <c r="O49" s="1601"/>
      <c r="P49" s="1601"/>
      <c r="Q49" s="1601"/>
      <c r="R49" s="1601"/>
      <c r="S49" s="1601"/>
      <c r="T49" s="1601"/>
      <c r="U49" s="1601"/>
      <c r="V49" s="1601"/>
      <c r="W49" s="1601"/>
      <c r="X49" s="1601"/>
      <c r="Y49" s="1601"/>
      <c r="Z49" s="1601"/>
      <c r="AA49" s="1601"/>
      <c r="AB49" s="1602"/>
      <c r="AC49" s="1603"/>
    </row>
    <row r="50" spans="1:29" ht="13.5" customHeight="1">
      <c r="A50" s="1306">
        <v>2</v>
      </c>
      <c r="B50" s="1305">
        <v>201</v>
      </c>
      <c r="C50" s="1590" t="s">
        <v>346</v>
      </c>
      <c r="D50" s="1303">
        <v>54.8</v>
      </c>
      <c r="E50" s="1293">
        <v>0</v>
      </c>
      <c r="F50" s="1292">
        <v>0</v>
      </c>
      <c r="G50" s="1292">
        <v>0</v>
      </c>
      <c r="H50" s="1292">
        <v>0</v>
      </c>
      <c r="I50" s="1292">
        <v>0</v>
      </c>
      <c r="J50" s="1292">
        <v>0</v>
      </c>
      <c r="K50" s="1292">
        <v>0</v>
      </c>
      <c r="L50" s="1292">
        <v>0</v>
      </c>
      <c r="M50" s="1292">
        <v>702</v>
      </c>
      <c r="N50" s="1292">
        <v>768</v>
      </c>
      <c r="O50" s="1292">
        <v>774</v>
      </c>
      <c r="P50" s="1292">
        <v>798</v>
      </c>
      <c r="Q50" s="1292">
        <v>780</v>
      </c>
      <c r="R50" s="1292">
        <v>750</v>
      </c>
      <c r="S50" s="1292">
        <v>738</v>
      </c>
      <c r="T50" s="1292">
        <v>744</v>
      </c>
      <c r="U50" s="1292">
        <v>714</v>
      </c>
      <c r="V50" s="1292">
        <v>744</v>
      </c>
      <c r="W50" s="1292">
        <v>0</v>
      </c>
      <c r="X50" s="1292">
        <v>0</v>
      </c>
      <c r="Y50" s="1292">
        <v>0</v>
      </c>
      <c r="Z50" s="1292">
        <v>0</v>
      </c>
      <c r="AA50" s="1292">
        <v>0</v>
      </c>
      <c r="AB50" s="1569">
        <v>0</v>
      </c>
      <c r="AC50" s="1568"/>
    </row>
    <row r="51" spans="1:29" ht="13.5" customHeight="1">
      <c r="A51" s="1306">
        <v>2</v>
      </c>
      <c r="B51" s="1305">
        <v>204</v>
      </c>
      <c r="C51" s="1570" t="s">
        <v>533</v>
      </c>
      <c r="D51" s="1303">
        <v>13.2</v>
      </c>
      <c r="E51" s="1293">
        <v>0</v>
      </c>
      <c r="F51" s="1292">
        <v>0</v>
      </c>
      <c r="G51" s="1292">
        <v>0</v>
      </c>
      <c r="H51" s="1292">
        <v>0</v>
      </c>
      <c r="I51" s="1292">
        <v>0</v>
      </c>
      <c r="J51" s="1292">
        <v>0</v>
      </c>
      <c r="K51" s="1292">
        <v>0</v>
      </c>
      <c r="L51" s="1292">
        <v>0</v>
      </c>
      <c r="M51" s="1292">
        <v>468</v>
      </c>
      <c r="N51" s="1292">
        <v>512</v>
      </c>
      <c r="O51" s="1292">
        <v>516</v>
      </c>
      <c r="P51" s="1292">
        <v>532</v>
      </c>
      <c r="Q51" s="1292">
        <v>520</v>
      </c>
      <c r="R51" s="1292">
        <v>500</v>
      </c>
      <c r="S51" s="1292">
        <v>492</v>
      </c>
      <c r="T51" s="1292">
        <v>496</v>
      </c>
      <c r="U51" s="1292">
        <v>476</v>
      </c>
      <c r="V51" s="1292">
        <v>496</v>
      </c>
      <c r="W51" s="1292">
        <v>0</v>
      </c>
      <c r="X51" s="1292">
        <v>0</v>
      </c>
      <c r="Y51" s="1292">
        <v>0</v>
      </c>
      <c r="Z51" s="1292">
        <v>0</v>
      </c>
      <c r="AA51" s="1292">
        <v>0</v>
      </c>
      <c r="AB51" s="1569">
        <v>0</v>
      </c>
      <c r="AC51" s="1568"/>
    </row>
    <row r="52" spans="1:29" ht="13.5" customHeight="1">
      <c r="A52" s="1306">
        <v>2</v>
      </c>
      <c r="B52" s="1305">
        <v>205</v>
      </c>
      <c r="C52" s="1570" t="s">
        <v>554</v>
      </c>
      <c r="D52" s="1303">
        <v>13.2</v>
      </c>
      <c r="E52" s="1293">
        <v>0</v>
      </c>
      <c r="F52" s="1292">
        <v>0</v>
      </c>
      <c r="G52" s="1292">
        <v>0</v>
      </c>
      <c r="H52" s="1292">
        <v>0</v>
      </c>
      <c r="I52" s="1292">
        <v>0</v>
      </c>
      <c r="J52" s="1292">
        <v>0</v>
      </c>
      <c r="K52" s="1292">
        <v>0</v>
      </c>
      <c r="L52" s="1292">
        <v>0</v>
      </c>
      <c r="M52" s="1292">
        <v>468</v>
      </c>
      <c r="N52" s="1292">
        <v>512</v>
      </c>
      <c r="O52" s="1292">
        <v>516</v>
      </c>
      <c r="P52" s="1292">
        <v>532</v>
      </c>
      <c r="Q52" s="1292">
        <v>520</v>
      </c>
      <c r="R52" s="1292">
        <v>500</v>
      </c>
      <c r="S52" s="1292">
        <v>492</v>
      </c>
      <c r="T52" s="1292">
        <v>496</v>
      </c>
      <c r="U52" s="1292">
        <v>476</v>
      </c>
      <c r="V52" s="1292">
        <v>496</v>
      </c>
      <c r="W52" s="1292">
        <v>0</v>
      </c>
      <c r="X52" s="1292">
        <v>0</v>
      </c>
      <c r="Y52" s="1292">
        <v>0</v>
      </c>
      <c r="Z52" s="1292">
        <v>0</v>
      </c>
      <c r="AA52" s="1292">
        <v>0</v>
      </c>
      <c r="AB52" s="1569">
        <v>0</v>
      </c>
      <c r="AC52" s="1568"/>
    </row>
    <row r="53" spans="1:29" ht="13.5" customHeight="1">
      <c r="A53" s="1409">
        <v>2</v>
      </c>
      <c r="B53" s="1410">
        <v>208</v>
      </c>
      <c r="C53" s="1592" t="s">
        <v>579</v>
      </c>
      <c r="D53" s="1412">
        <v>53.3</v>
      </c>
      <c r="E53" s="1416">
        <v>0</v>
      </c>
      <c r="F53" s="1417">
        <v>0</v>
      </c>
      <c r="G53" s="1417">
        <v>0</v>
      </c>
      <c r="H53" s="1417">
        <v>0</v>
      </c>
      <c r="I53" s="1417">
        <v>0</v>
      </c>
      <c r="J53" s="1417">
        <v>0</v>
      </c>
      <c r="K53" s="1417">
        <v>0</v>
      </c>
      <c r="L53" s="1417">
        <v>0</v>
      </c>
      <c r="M53" s="1417">
        <v>488</v>
      </c>
      <c r="N53" s="1417">
        <v>528</v>
      </c>
      <c r="O53" s="1417">
        <v>532</v>
      </c>
      <c r="P53" s="1417">
        <v>546</v>
      </c>
      <c r="Q53" s="1417">
        <v>535</v>
      </c>
      <c r="R53" s="1417">
        <v>517</v>
      </c>
      <c r="S53" s="1417">
        <v>510</v>
      </c>
      <c r="T53" s="1417">
        <v>513</v>
      </c>
      <c r="U53" s="1417">
        <v>495</v>
      </c>
      <c r="V53" s="1417">
        <v>513</v>
      </c>
      <c r="W53" s="1417">
        <v>0</v>
      </c>
      <c r="X53" s="1417">
        <v>0</v>
      </c>
      <c r="Y53" s="1417">
        <v>0</v>
      </c>
      <c r="Z53" s="1417">
        <v>0</v>
      </c>
      <c r="AA53" s="1417">
        <v>0</v>
      </c>
      <c r="AB53" s="1593">
        <v>0</v>
      </c>
      <c r="AC53" s="1594"/>
    </row>
    <row r="54" spans="1:29" ht="13.5" customHeight="1">
      <c r="A54" s="1609"/>
      <c r="B54" s="1610"/>
      <c r="C54" s="1611" t="s">
        <v>759</v>
      </c>
      <c r="D54" s="1612"/>
      <c r="E54" s="1613">
        <v>0</v>
      </c>
      <c r="F54" s="1614">
        <v>0</v>
      </c>
      <c r="G54" s="1614">
        <v>0</v>
      </c>
      <c r="H54" s="1614">
        <v>0</v>
      </c>
      <c r="I54" s="1614">
        <v>0</v>
      </c>
      <c r="J54" s="1614">
        <v>0</v>
      </c>
      <c r="K54" s="1614">
        <v>0</v>
      </c>
      <c r="L54" s="1614">
        <v>0</v>
      </c>
      <c r="M54" s="1614">
        <v>123</v>
      </c>
      <c r="N54" s="1614">
        <v>123</v>
      </c>
      <c r="O54" s="1614">
        <v>123</v>
      </c>
      <c r="P54" s="1614">
        <v>123</v>
      </c>
      <c r="Q54" s="1614">
        <v>123</v>
      </c>
      <c r="R54" s="1614">
        <v>123</v>
      </c>
      <c r="S54" s="1614">
        <v>123</v>
      </c>
      <c r="T54" s="1614">
        <v>123</v>
      </c>
      <c r="U54" s="1614">
        <v>123</v>
      </c>
      <c r="V54" s="1614">
        <v>123</v>
      </c>
      <c r="W54" s="1614">
        <v>0</v>
      </c>
      <c r="X54" s="1614">
        <v>0</v>
      </c>
      <c r="Y54" s="1614">
        <v>0</v>
      </c>
      <c r="Z54" s="1614">
        <v>0</v>
      </c>
      <c r="AA54" s="1614">
        <v>0</v>
      </c>
      <c r="AB54" s="1614">
        <v>0</v>
      </c>
      <c r="AC54" s="1615"/>
    </row>
    <row r="55" spans="1:29" ht="13.5" customHeight="1" thickBot="1">
      <c r="A55" s="1609"/>
      <c r="B55" s="1610"/>
      <c r="C55" s="1611" t="s">
        <v>760</v>
      </c>
      <c r="D55" s="1612"/>
      <c r="E55" s="1613">
        <v>0</v>
      </c>
      <c r="F55" s="1614">
        <v>0</v>
      </c>
      <c r="G55" s="1614">
        <v>0</v>
      </c>
      <c r="H55" s="1614">
        <v>0</v>
      </c>
      <c r="I55" s="1614">
        <v>0</v>
      </c>
      <c r="J55" s="1614">
        <v>0</v>
      </c>
      <c r="K55" s="1614">
        <v>0</v>
      </c>
      <c r="L55" s="1614">
        <v>0</v>
      </c>
      <c r="M55" s="1614">
        <v>3215</v>
      </c>
      <c r="N55" s="1614">
        <v>3215</v>
      </c>
      <c r="O55" s="1614">
        <v>3215</v>
      </c>
      <c r="P55" s="1614">
        <v>3215</v>
      </c>
      <c r="Q55" s="1614">
        <v>3215</v>
      </c>
      <c r="R55" s="1614">
        <v>3215</v>
      </c>
      <c r="S55" s="1614">
        <v>3215</v>
      </c>
      <c r="T55" s="1614">
        <v>3215</v>
      </c>
      <c r="U55" s="1614">
        <v>3215</v>
      </c>
      <c r="V55" s="1614">
        <v>3215</v>
      </c>
      <c r="W55" s="1614">
        <v>0</v>
      </c>
      <c r="X55" s="1614">
        <v>0</v>
      </c>
      <c r="Y55" s="1614">
        <v>0</v>
      </c>
      <c r="Z55" s="1614">
        <v>0</v>
      </c>
      <c r="AA55" s="1614">
        <v>0</v>
      </c>
      <c r="AB55" s="1614">
        <v>0</v>
      </c>
      <c r="AC55" s="1615"/>
    </row>
    <row r="56" spans="1:29" ht="13.5" customHeight="1" thickTop="1">
      <c r="A56" s="1625" t="s">
        <v>761</v>
      </c>
      <c r="B56" s="1436"/>
      <c r="C56" s="1626"/>
      <c r="D56" s="1627">
        <v>134.5</v>
      </c>
      <c r="E56" s="1622">
        <v>0</v>
      </c>
      <c r="F56" s="1623">
        <v>0</v>
      </c>
      <c r="G56" s="1623">
        <v>0</v>
      </c>
      <c r="H56" s="1623">
        <v>0</v>
      </c>
      <c r="I56" s="1623">
        <v>0</v>
      </c>
      <c r="J56" s="1623">
        <v>0</v>
      </c>
      <c r="K56" s="1623">
        <v>0</v>
      </c>
      <c r="L56" s="1623">
        <v>0</v>
      </c>
      <c r="M56" s="1623">
        <v>5464</v>
      </c>
      <c r="N56" s="1623">
        <v>5658</v>
      </c>
      <c r="O56" s="1623">
        <v>5676</v>
      </c>
      <c r="P56" s="1623">
        <v>5746</v>
      </c>
      <c r="Q56" s="1623">
        <v>5693</v>
      </c>
      <c r="R56" s="1623">
        <v>5605</v>
      </c>
      <c r="S56" s="1623">
        <v>5570</v>
      </c>
      <c r="T56" s="1623">
        <v>5587</v>
      </c>
      <c r="U56" s="1623">
        <v>5499</v>
      </c>
      <c r="V56" s="1623">
        <v>5587</v>
      </c>
      <c r="W56" s="1623">
        <v>0</v>
      </c>
      <c r="X56" s="1623">
        <v>0</v>
      </c>
      <c r="Y56" s="1623">
        <v>0</v>
      </c>
      <c r="Z56" s="1623">
        <v>0</v>
      </c>
      <c r="AA56" s="1623">
        <v>0</v>
      </c>
      <c r="AB56" s="1623">
        <v>0</v>
      </c>
      <c r="AC56" s="1624"/>
    </row>
    <row r="57" spans="1:29" ht="13.5" customHeight="1">
      <c r="A57" s="1409"/>
      <c r="B57" s="1410"/>
      <c r="C57" s="1628"/>
      <c r="D57" s="1412"/>
      <c r="E57" s="1416"/>
      <c r="F57" s="1417"/>
      <c r="G57" s="1417"/>
      <c r="H57" s="1417"/>
      <c r="I57" s="1417"/>
      <c r="J57" s="1417"/>
      <c r="K57" s="1417"/>
      <c r="L57" s="1417"/>
      <c r="M57" s="1417"/>
      <c r="N57" s="1417"/>
      <c r="O57" s="1417"/>
      <c r="P57" s="1417"/>
      <c r="Q57" s="1417"/>
      <c r="R57" s="1417"/>
      <c r="S57" s="1417"/>
      <c r="T57" s="1417"/>
      <c r="U57" s="1417"/>
      <c r="V57" s="1417"/>
      <c r="W57" s="1417"/>
      <c r="X57" s="1417"/>
      <c r="Y57" s="1417"/>
      <c r="Z57" s="1417"/>
      <c r="AA57" s="1417"/>
      <c r="AB57" s="1593"/>
      <c r="AC57" s="1594"/>
    </row>
    <row r="58" spans="1:29" ht="13.5" customHeight="1">
      <c r="A58" s="1604" t="s">
        <v>762</v>
      </c>
      <c r="B58" s="1605"/>
      <c r="C58" s="1606"/>
      <c r="D58" s="1599"/>
      <c r="E58" s="1600"/>
      <c r="F58" s="1601"/>
      <c r="G58" s="1601"/>
      <c r="H58" s="1601"/>
      <c r="I58" s="1601"/>
      <c r="J58" s="1601"/>
      <c r="K58" s="1601"/>
      <c r="L58" s="1601"/>
      <c r="M58" s="1601"/>
      <c r="N58" s="1601"/>
      <c r="O58" s="1601"/>
      <c r="P58" s="1601"/>
      <c r="Q58" s="1601"/>
      <c r="R58" s="1601"/>
      <c r="S58" s="1601"/>
      <c r="T58" s="1601"/>
      <c r="U58" s="1601"/>
      <c r="V58" s="1601"/>
      <c r="W58" s="1601"/>
      <c r="X58" s="1601"/>
      <c r="Y58" s="1601"/>
      <c r="Z58" s="1601"/>
      <c r="AA58" s="1601"/>
      <c r="AB58" s="1602"/>
      <c r="AC58" s="1603"/>
    </row>
    <row r="59" spans="1:29" ht="13.5" customHeight="1">
      <c r="A59" s="1306">
        <v>2</v>
      </c>
      <c r="B59" s="1305">
        <v>201</v>
      </c>
      <c r="C59" s="1590" t="s">
        <v>346</v>
      </c>
      <c r="D59" s="1303">
        <v>54.8</v>
      </c>
      <c r="E59" s="1293">
        <v>0</v>
      </c>
      <c r="F59" s="1292">
        <v>0</v>
      </c>
      <c r="G59" s="1292">
        <v>0</v>
      </c>
      <c r="H59" s="1292">
        <v>0</v>
      </c>
      <c r="I59" s="1292">
        <v>0</v>
      </c>
      <c r="J59" s="1292">
        <v>0</v>
      </c>
      <c r="K59" s="1292">
        <v>0</v>
      </c>
      <c r="L59" s="1292">
        <v>0</v>
      </c>
      <c r="M59" s="1292">
        <v>4742</v>
      </c>
      <c r="N59" s="1292">
        <v>4754</v>
      </c>
      <c r="O59" s="1292">
        <v>5656</v>
      </c>
      <c r="P59" s="1292">
        <v>5925</v>
      </c>
      <c r="Q59" s="1292">
        <v>6581</v>
      </c>
      <c r="R59" s="1292">
        <v>6548</v>
      </c>
      <c r="S59" s="1292">
        <v>6197</v>
      </c>
      <c r="T59" s="1292">
        <v>5565</v>
      </c>
      <c r="U59" s="1292">
        <v>4727</v>
      </c>
      <c r="V59" s="1292">
        <v>3927</v>
      </c>
      <c r="W59" s="1292">
        <v>0</v>
      </c>
      <c r="X59" s="1292">
        <v>0</v>
      </c>
      <c r="Y59" s="1292">
        <v>0</v>
      </c>
      <c r="Z59" s="1292">
        <v>0</v>
      </c>
      <c r="AA59" s="1292">
        <v>0</v>
      </c>
      <c r="AB59" s="1569">
        <v>0</v>
      </c>
      <c r="AC59" s="1568"/>
    </row>
    <row r="60" spans="1:29" ht="13.5" customHeight="1">
      <c r="A60" s="1306">
        <v>2</v>
      </c>
      <c r="B60" s="1305">
        <v>204</v>
      </c>
      <c r="C60" s="1570" t="s">
        <v>533</v>
      </c>
      <c r="D60" s="1303">
        <v>13.2</v>
      </c>
      <c r="E60" s="1293">
        <v>0</v>
      </c>
      <c r="F60" s="1292">
        <v>0</v>
      </c>
      <c r="G60" s="1292">
        <v>0</v>
      </c>
      <c r="H60" s="1292">
        <v>0</v>
      </c>
      <c r="I60" s="1292">
        <v>0</v>
      </c>
      <c r="J60" s="1292">
        <v>0</v>
      </c>
      <c r="K60" s="1292">
        <v>0</v>
      </c>
      <c r="L60" s="1292">
        <v>0</v>
      </c>
      <c r="M60" s="1292">
        <v>1072</v>
      </c>
      <c r="N60" s="1292">
        <v>1038</v>
      </c>
      <c r="O60" s="1292">
        <v>1071</v>
      </c>
      <c r="P60" s="1292">
        <v>1092</v>
      </c>
      <c r="Q60" s="1292">
        <v>1094</v>
      </c>
      <c r="R60" s="1292">
        <v>1082</v>
      </c>
      <c r="S60" s="1292">
        <v>1074</v>
      </c>
      <c r="T60" s="1292">
        <v>1070</v>
      </c>
      <c r="U60" s="1292">
        <v>1036</v>
      </c>
      <c r="V60" s="1292">
        <v>1004</v>
      </c>
      <c r="W60" s="1292">
        <v>0</v>
      </c>
      <c r="X60" s="1292">
        <v>0</v>
      </c>
      <c r="Y60" s="1292">
        <v>0</v>
      </c>
      <c r="Z60" s="1292">
        <v>0</v>
      </c>
      <c r="AA60" s="1292">
        <v>0</v>
      </c>
      <c r="AB60" s="1569">
        <v>0</v>
      </c>
      <c r="AC60" s="1568"/>
    </row>
    <row r="61" spans="1:29" ht="13.5" customHeight="1">
      <c r="A61" s="1306">
        <v>2</v>
      </c>
      <c r="B61" s="1305">
        <v>205</v>
      </c>
      <c r="C61" s="1570" t="s">
        <v>554</v>
      </c>
      <c r="D61" s="1303">
        <v>13.2</v>
      </c>
      <c r="E61" s="1293">
        <v>0</v>
      </c>
      <c r="F61" s="1292">
        <v>0</v>
      </c>
      <c r="G61" s="1292">
        <v>0</v>
      </c>
      <c r="H61" s="1292">
        <v>0</v>
      </c>
      <c r="I61" s="1292">
        <v>0</v>
      </c>
      <c r="J61" s="1292">
        <v>0</v>
      </c>
      <c r="K61" s="1292">
        <v>0</v>
      </c>
      <c r="L61" s="1292">
        <v>0</v>
      </c>
      <c r="M61" s="1292">
        <v>1238</v>
      </c>
      <c r="N61" s="1292">
        <v>1237</v>
      </c>
      <c r="O61" s="1292">
        <v>1280</v>
      </c>
      <c r="P61" s="1292">
        <v>1286</v>
      </c>
      <c r="Q61" s="1292">
        <v>1258</v>
      </c>
      <c r="R61" s="1292">
        <v>1220</v>
      </c>
      <c r="S61" s="1292">
        <v>1192</v>
      </c>
      <c r="T61" s="1292">
        <v>1171</v>
      </c>
      <c r="U61" s="1292">
        <v>1128</v>
      </c>
      <c r="V61" s="1292">
        <v>1081</v>
      </c>
      <c r="W61" s="1292">
        <v>0</v>
      </c>
      <c r="X61" s="1292">
        <v>0</v>
      </c>
      <c r="Y61" s="1292">
        <v>0</v>
      </c>
      <c r="Z61" s="1292">
        <v>0</v>
      </c>
      <c r="AA61" s="1292">
        <v>0</v>
      </c>
      <c r="AB61" s="1569">
        <v>0</v>
      </c>
      <c r="AC61" s="1568"/>
    </row>
    <row r="62" spans="1:29" ht="13.5" customHeight="1">
      <c r="A62" s="1409">
        <v>2</v>
      </c>
      <c r="B62" s="1410">
        <v>208</v>
      </c>
      <c r="C62" s="1592" t="s">
        <v>579</v>
      </c>
      <c r="D62" s="1412">
        <v>53.3</v>
      </c>
      <c r="E62" s="1416">
        <v>0</v>
      </c>
      <c r="F62" s="1417">
        <v>0</v>
      </c>
      <c r="G62" s="1417">
        <v>0</v>
      </c>
      <c r="H62" s="1417">
        <v>0</v>
      </c>
      <c r="I62" s="1417">
        <v>0</v>
      </c>
      <c r="J62" s="1417">
        <v>0</v>
      </c>
      <c r="K62" s="1417">
        <v>0</v>
      </c>
      <c r="L62" s="1417">
        <v>0</v>
      </c>
      <c r="M62" s="1417">
        <v>3471</v>
      </c>
      <c r="N62" s="1417">
        <v>3013</v>
      </c>
      <c r="O62" s="1417">
        <v>3117</v>
      </c>
      <c r="P62" s="1417">
        <v>3169</v>
      </c>
      <c r="Q62" s="1417">
        <v>3159</v>
      </c>
      <c r="R62" s="1417">
        <v>3109</v>
      </c>
      <c r="S62" s="1417">
        <v>3036</v>
      </c>
      <c r="T62" s="1417">
        <v>2945</v>
      </c>
      <c r="U62" s="1417">
        <v>2767</v>
      </c>
      <c r="V62" s="1417">
        <v>2602</v>
      </c>
      <c r="W62" s="1417">
        <v>0</v>
      </c>
      <c r="X62" s="1417">
        <v>0</v>
      </c>
      <c r="Y62" s="1417">
        <v>0</v>
      </c>
      <c r="Z62" s="1417">
        <v>0</v>
      </c>
      <c r="AA62" s="1417">
        <v>0</v>
      </c>
      <c r="AB62" s="1593">
        <v>0</v>
      </c>
      <c r="AC62" s="1594"/>
    </row>
    <row r="63" spans="1:29" ht="13.5" customHeight="1">
      <c r="A63" s="1609"/>
      <c r="B63" s="1610"/>
      <c r="C63" s="1611" t="s">
        <v>759</v>
      </c>
      <c r="D63" s="1612"/>
      <c r="E63" s="1613">
        <v>0</v>
      </c>
      <c r="F63" s="1614">
        <v>0</v>
      </c>
      <c r="G63" s="1614">
        <v>0</v>
      </c>
      <c r="H63" s="1614">
        <v>0</v>
      </c>
      <c r="I63" s="1614">
        <v>0</v>
      </c>
      <c r="J63" s="1614">
        <v>0</v>
      </c>
      <c r="K63" s="1614">
        <v>0</v>
      </c>
      <c r="L63" s="1614">
        <v>0</v>
      </c>
      <c r="M63" s="1614">
        <v>479</v>
      </c>
      <c r="N63" s="1614">
        <v>479</v>
      </c>
      <c r="O63" s="1614">
        <v>479</v>
      </c>
      <c r="P63" s="1614">
        <v>479</v>
      </c>
      <c r="Q63" s="1614">
        <v>479</v>
      </c>
      <c r="R63" s="1614">
        <v>479</v>
      </c>
      <c r="S63" s="1614">
        <v>479</v>
      </c>
      <c r="T63" s="1614">
        <v>479</v>
      </c>
      <c r="U63" s="1614">
        <v>479</v>
      </c>
      <c r="V63" s="1614">
        <v>479</v>
      </c>
      <c r="W63" s="1614">
        <v>0</v>
      </c>
      <c r="X63" s="1614">
        <v>0</v>
      </c>
      <c r="Y63" s="1614">
        <v>0</v>
      </c>
      <c r="Z63" s="1614">
        <v>0</v>
      </c>
      <c r="AA63" s="1614">
        <v>0</v>
      </c>
      <c r="AB63" s="1614">
        <v>0</v>
      </c>
      <c r="AC63" s="1615"/>
    </row>
    <row r="64" spans="1:29" ht="13.5" customHeight="1" thickBot="1">
      <c r="A64" s="1609"/>
      <c r="B64" s="1610"/>
      <c r="C64" s="1611" t="s">
        <v>763</v>
      </c>
      <c r="D64" s="1612"/>
      <c r="E64" s="1613">
        <v>0</v>
      </c>
      <c r="F64" s="1614">
        <v>0</v>
      </c>
      <c r="G64" s="1614">
        <v>0</v>
      </c>
      <c r="H64" s="1614">
        <v>0</v>
      </c>
      <c r="I64" s="1614">
        <v>0</v>
      </c>
      <c r="J64" s="1614">
        <v>0</v>
      </c>
      <c r="K64" s="1614">
        <v>0</v>
      </c>
      <c r="L64" s="1614">
        <v>0</v>
      </c>
      <c r="M64" s="1614">
        <v>-3215</v>
      </c>
      <c r="N64" s="1614">
        <v>-3215</v>
      </c>
      <c r="O64" s="1614">
        <v>-3215</v>
      </c>
      <c r="P64" s="1614">
        <v>-3215</v>
      </c>
      <c r="Q64" s="1614">
        <v>-3215</v>
      </c>
      <c r="R64" s="1614">
        <v>-3215</v>
      </c>
      <c r="S64" s="1614">
        <v>-3215</v>
      </c>
      <c r="T64" s="1614">
        <v>-3215</v>
      </c>
      <c r="U64" s="1614">
        <v>-3215</v>
      </c>
      <c r="V64" s="1614">
        <v>-3215</v>
      </c>
      <c r="W64" s="1614">
        <v>0</v>
      </c>
      <c r="X64" s="1614">
        <v>0</v>
      </c>
      <c r="Y64" s="1614">
        <v>0</v>
      </c>
      <c r="Z64" s="1614">
        <v>0</v>
      </c>
      <c r="AA64" s="1614">
        <v>0</v>
      </c>
      <c r="AB64" s="1614">
        <v>0</v>
      </c>
      <c r="AC64" s="1615"/>
    </row>
    <row r="65" spans="1:29" ht="13.5" customHeight="1" thickTop="1">
      <c r="A65" s="1620" t="s">
        <v>761</v>
      </c>
      <c r="B65" s="1566"/>
      <c r="C65" s="1567"/>
      <c r="D65" s="1621">
        <v>134.5</v>
      </c>
      <c r="E65" s="1617">
        <v>0</v>
      </c>
      <c r="F65" s="1618">
        <v>0</v>
      </c>
      <c r="G65" s="1618">
        <v>0</v>
      </c>
      <c r="H65" s="1618">
        <v>0</v>
      </c>
      <c r="I65" s="1618">
        <v>0</v>
      </c>
      <c r="J65" s="1618">
        <v>0</v>
      </c>
      <c r="K65" s="1618">
        <v>0</v>
      </c>
      <c r="L65" s="1618">
        <v>0</v>
      </c>
      <c r="M65" s="1618">
        <v>7787</v>
      </c>
      <c r="N65" s="1618">
        <v>7306</v>
      </c>
      <c r="O65" s="1618">
        <v>8388</v>
      </c>
      <c r="P65" s="1618">
        <v>8736</v>
      </c>
      <c r="Q65" s="1618">
        <v>9356</v>
      </c>
      <c r="R65" s="1618">
        <v>9223</v>
      </c>
      <c r="S65" s="1618">
        <v>8763</v>
      </c>
      <c r="T65" s="1618">
        <v>8015</v>
      </c>
      <c r="U65" s="1618">
        <v>6922</v>
      </c>
      <c r="V65" s="1618">
        <v>5878</v>
      </c>
      <c r="W65" s="1618">
        <v>0</v>
      </c>
      <c r="X65" s="1618">
        <v>0</v>
      </c>
      <c r="Y65" s="1618">
        <v>0</v>
      </c>
      <c r="Z65" s="1618">
        <v>0</v>
      </c>
      <c r="AA65" s="1618">
        <v>0</v>
      </c>
      <c r="AB65" s="1618">
        <v>0</v>
      </c>
      <c r="AC65" s="1619"/>
    </row>
    <row r="66" spans="1:29" ht="13.5" customHeight="1" thickBot="1">
      <c r="A66" s="1409"/>
      <c r="B66" s="1410"/>
      <c r="C66" s="1628"/>
      <c r="D66" s="1412"/>
      <c r="E66" s="1416"/>
      <c r="F66" s="1417"/>
      <c r="G66" s="1417"/>
      <c r="H66" s="1417"/>
      <c r="I66" s="1417"/>
      <c r="J66" s="1417"/>
      <c r="K66" s="1417"/>
      <c r="L66" s="1417"/>
      <c r="M66" s="1417"/>
      <c r="N66" s="1417"/>
      <c r="O66" s="1417"/>
      <c r="P66" s="1417"/>
      <c r="Q66" s="1417"/>
      <c r="R66" s="1417"/>
      <c r="S66" s="1417"/>
      <c r="T66" s="1417"/>
      <c r="U66" s="1417"/>
      <c r="V66" s="1417"/>
      <c r="W66" s="1417"/>
      <c r="X66" s="1417"/>
      <c r="Y66" s="1417"/>
      <c r="Z66" s="1417"/>
      <c r="AA66" s="1417"/>
      <c r="AB66" s="1593"/>
      <c r="AC66" s="1594"/>
    </row>
    <row r="67" spans="1:29" ht="13.5" customHeight="1" thickTop="1">
      <c r="A67" s="1645" t="s">
        <v>766</v>
      </c>
      <c r="B67" s="1646"/>
      <c r="C67" s="1646"/>
      <c r="D67" s="1641">
        <v>134.5</v>
      </c>
      <c r="E67" s="1642">
        <v>0</v>
      </c>
      <c r="F67" s="1643">
        <v>0</v>
      </c>
      <c r="G67" s="1643">
        <v>0</v>
      </c>
      <c r="H67" s="1643">
        <v>0</v>
      </c>
      <c r="I67" s="1643">
        <v>0</v>
      </c>
      <c r="J67" s="1643">
        <v>0</v>
      </c>
      <c r="K67" s="1643">
        <v>0</v>
      </c>
      <c r="L67" s="1643">
        <v>0</v>
      </c>
      <c r="M67" s="1643">
        <v>13251</v>
      </c>
      <c r="N67" s="1643">
        <v>12964</v>
      </c>
      <c r="O67" s="1643">
        <v>14064</v>
      </c>
      <c r="P67" s="1643">
        <v>14482</v>
      </c>
      <c r="Q67" s="1643">
        <v>15049</v>
      </c>
      <c r="R67" s="1643">
        <v>14828</v>
      </c>
      <c r="S67" s="1643">
        <v>14333</v>
      </c>
      <c r="T67" s="1643">
        <v>13602</v>
      </c>
      <c r="U67" s="1643">
        <v>12421</v>
      </c>
      <c r="V67" s="1643">
        <v>11465</v>
      </c>
      <c r="W67" s="1643">
        <v>0</v>
      </c>
      <c r="X67" s="1643">
        <v>0</v>
      </c>
      <c r="Y67" s="1643">
        <v>0</v>
      </c>
      <c r="Z67" s="1643">
        <v>0</v>
      </c>
      <c r="AA67" s="1643">
        <v>0</v>
      </c>
      <c r="AB67" s="1643">
        <v>0</v>
      </c>
      <c r="AC67" s="1644"/>
    </row>
    <row r="68" spans="1:29" ht="13.5" customHeight="1">
      <c r="A68" s="1306"/>
      <c r="B68" s="1305"/>
      <c r="C68" s="1590"/>
      <c r="D68" s="1303"/>
      <c r="E68" s="1293"/>
      <c r="F68" s="1292"/>
      <c r="G68" s="1292"/>
      <c r="H68" s="1292"/>
      <c r="I68" s="1292"/>
      <c r="J68" s="1292"/>
      <c r="K68" s="1292"/>
      <c r="L68" s="1292"/>
      <c r="M68" s="1292"/>
      <c r="N68" s="1292"/>
      <c r="O68" s="1292"/>
      <c r="P68" s="1292"/>
      <c r="Q68" s="1292"/>
      <c r="R68" s="1292"/>
      <c r="S68" s="1292"/>
      <c r="T68" s="1292"/>
      <c r="U68" s="1292"/>
      <c r="V68" s="1292"/>
      <c r="W68" s="1292"/>
      <c r="X68" s="1292"/>
      <c r="Y68" s="1292"/>
      <c r="Z68" s="1292"/>
      <c r="AA68" s="1292"/>
      <c r="AB68" s="1569"/>
      <c r="AC68" s="1568"/>
    </row>
    <row r="69" spans="1:29" ht="13.5" customHeight="1">
      <c r="A69" s="1306"/>
      <c r="B69" s="1305"/>
      <c r="C69" s="1570"/>
      <c r="D69" s="1303"/>
      <c r="E69" s="1293"/>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569"/>
      <c r="AC69" s="1568"/>
    </row>
    <row r="70" spans="1:29" ht="13.5" customHeight="1">
      <c r="A70" s="1306"/>
      <c r="B70" s="1305"/>
      <c r="C70" s="1570"/>
      <c r="D70" s="1303"/>
      <c r="E70" s="1293"/>
      <c r="F70" s="1292"/>
      <c r="G70" s="1292"/>
      <c r="H70" s="1292"/>
      <c r="I70" s="1292"/>
      <c r="J70" s="1292"/>
      <c r="K70" s="1292"/>
      <c r="L70" s="1292"/>
      <c r="M70" s="1292"/>
      <c r="N70" s="1292"/>
      <c r="O70" s="1292"/>
      <c r="P70" s="1292"/>
      <c r="Q70" s="1292"/>
      <c r="R70" s="1292"/>
      <c r="S70" s="1292"/>
      <c r="T70" s="1292"/>
      <c r="U70" s="1292"/>
      <c r="V70" s="1292"/>
      <c r="W70" s="1292"/>
      <c r="X70" s="1292"/>
      <c r="Y70" s="1292"/>
      <c r="Z70" s="1292"/>
      <c r="AA70" s="1292"/>
      <c r="AB70" s="1569"/>
      <c r="AC70" s="1568"/>
    </row>
    <row r="71" spans="1:29" ht="13.5" customHeight="1">
      <c r="A71" s="1306"/>
      <c r="B71" s="1305"/>
      <c r="C71" s="1570"/>
      <c r="D71" s="1303"/>
      <c r="E71" s="1293"/>
      <c r="F71" s="1292"/>
      <c r="G71" s="1292"/>
      <c r="H71" s="1292"/>
      <c r="I71" s="1292"/>
      <c r="J71" s="1292"/>
      <c r="K71" s="1292"/>
      <c r="L71" s="1292"/>
      <c r="M71" s="1292"/>
      <c r="N71" s="1292"/>
      <c r="O71" s="1292"/>
      <c r="P71" s="1292"/>
      <c r="Q71" s="1292"/>
      <c r="R71" s="1292"/>
      <c r="S71" s="1292"/>
      <c r="T71" s="1292"/>
      <c r="U71" s="1292"/>
      <c r="V71" s="1292"/>
      <c r="W71" s="1292"/>
      <c r="X71" s="1292"/>
      <c r="Y71" s="1292"/>
      <c r="Z71" s="1292"/>
      <c r="AA71" s="1292"/>
      <c r="AB71" s="1569"/>
      <c r="AC71" s="1568"/>
    </row>
    <row r="72" spans="1:29" ht="13.5" customHeight="1">
      <c r="A72" s="1306"/>
      <c r="B72" s="1305"/>
      <c r="C72" s="1570"/>
      <c r="D72" s="1303"/>
      <c r="E72" s="1293"/>
      <c r="F72" s="1292"/>
      <c r="G72" s="1292"/>
      <c r="H72" s="1292"/>
      <c r="I72" s="1292"/>
      <c r="J72" s="1292"/>
      <c r="K72" s="1292"/>
      <c r="L72" s="1292"/>
      <c r="M72" s="1292"/>
      <c r="N72" s="1292"/>
      <c r="O72" s="1292"/>
      <c r="P72" s="1292"/>
      <c r="Q72" s="1292"/>
      <c r="R72" s="1292"/>
      <c r="S72" s="1292"/>
      <c r="T72" s="1292"/>
      <c r="U72" s="1292"/>
      <c r="V72" s="1292"/>
      <c r="W72" s="1292"/>
      <c r="X72" s="1292"/>
      <c r="Y72" s="1292"/>
      <c r="Z72" s="1292"/>
      <c r="AA72" s="1292"/>
      <c r="AB72" s="1569"/>
      <c r="AC72" s="1568"/>
    </row>
    <row r="73" spans="1:29" ht="13.5" customHeight="1">
      <c r="A73" s="1306"/>
      <c r="B73" s="1305"/>
      <c r="C73" s="1570"/>
      <c r="D73" s="1303"/>
      <c r="E73" s="1293"/>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569"/>
      <c r="AC73" s="1568"/>
    </row>
    <row r="74" spans="1:29" ht="13.5" customHeight="1">
      <c r="A74" s="1306"/>
      <c r="B74" s="1305"/>
      <c r="C74" s="1570"/>
      <c r="D74" s="1303"/>
      <c r="E74" s="1293"/>
      <c r="F74" s="1292"/>
      <c r="G74" s="1292"/>
      <c r="H74" s="1292"/>
      <c r="I74" s="1292"/>
      <c r="J74" s="1292"/>
      <c r="K74" s="1292"/>
      <c r="L74" s="1292"/>
      <c r="M74" s="1292"/>
      <c r="N74" s="1292"/>
      <c r="O74" s="1292"/>
      <c r="P74" s="1292"/>
      <c r="Q74" s="1292"/>
      <c r="R74" s="1292"/>
      <c r="S74" s="1292"/>
      <c r="T74" s="1292"/>
      <c r="U74" s="1292"/>
      <c r="V74" s="1292"/>
      <c r="W74" s="1292"/>
      <c r="X74" s="1292"/>
      <c r="Y74" s="1292"/>
      <c r="Z74" s="1292"/>
      <c r="AA74" s="1292"/>
      <c r="AB74" s="1569"/>
      <c r="AC74" s="1568"/>
    </row>
    <row r="75" spans="1:29" ht="13.5" customHeight="1">
      <c r="A75" s="1306"/>
      <c r="B75" s="1305"/>
      <c r="C75" s="1570"/>
      <c r="D75" s="1303"/>
      <c r="E75" s="1293"/>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569"/>
      <c r="AC75" s="1568"/>
    </row>
    <row r="76" spans="1:29" ht="13.5" customHeight="1">
      <c r="A76" s="1306"/>
      <c r="B76" s="1305"/>
      <c r="C76" s="1570"/>
      <c r="D76" s="1303"/>
      <c r="E76" s="1293"/>
      <c r="F76" s="1292"/>
      <c r="G76" s="1292"/>
      <c r="H76" s="1292"/>
      <c r="I76" s="1292"/>
      <c r="J76" s="1292"/>
      <c r="K76" s="1292"/>
      <c r="L76" s="1292"/>
      <c r="M76" s="1292"/>
      <c r="N76" s="1292"/>
      <c r="O76" s="1292"/>
      <c r="P76" s="1292"/>
      <c r="Q76" s="1292"/>
      <c r="R76" s="1292"/>
      <c r="S76" s="1292"/>
      <c r="T76" s="1292"/>
      <c r="U76" s="1292"/>
      <c r="V76" s="1292"/>
      <c r="W76" s="1292"/>
      <c r="X76" s="1292"/>
      <c r="Y76" s="1292"/>
      <c r="Z76" s="1292"/>
      <c r="AA76" s="1292"/>
      <c r="AB76" s="1569"/>
      <c r="AC76" s="1568"/>
    </row>
    <row r="77" spans="1:29" ht="13.5" customHeight="1">
      <c r="A77" s="1306"/>
      <c r="B77" s="1305"/>
      <c r="C77" s="1570"/>
      <c r="D77" s="1303"/>
      <c r="E77" s="1293"/>
      <c r="F77" s="1292"/>
      <c r="G77" s="1292"/>
      <c r="H77" s="1292"/>
      <c r="I77" s="1292"/>
      <c r="J77" s="1292"/>
      <c r="K77" s="1292"/>
      <c r="L77" s="1292"/>
      <c r="M77" s="1292"/>
      <c r="N77" s="1292"/>
      <c r="O77" s="1292"/>
      <c r="P77" s="1292"/>
      <c r="Q77" s="1292"/>
      <c r="R77" s="1292"/>
      <c r="S77" s="1292"/>
      <c r="T77" s="1292"/>
      <c r="U77" s="1292"/>
      <c r="V77" s="1292"/>
      <c r="W77" s="1292"/>
      <c r="X77" s="1292"/>
      <c r="Y77" s="1292"/>
      <c r="Z77" s="1292"/>
      <c r="AA77" s="1292"/>
      <c r="AB77" s="1569"/>
      <c r="AC77" s="1568"/>
    </row>
    <row r="78" spans="1:29" ht="13.5" customHeight="1">
      <c r="A78" s="1306"/>
      <c r="B78" s="1305"/>
      <c r="C78" s="1570"/>
      <c r="D78" s="1303"/>
      <c r="E78" s="1293"/>
      <c r="F78" s="1292"/>
      <c r="G78" s="1292"/>
      <c r="H78" s="1292"/>
      <c r="I78" s="1292"/>
      <c r="J78" s="1292"/>
      <c r="K78" s="1292"/>
      <c r="L78" s="1292"/>
      <c r="M78" s="1292"/>
      <c r="N78" s="1292"/>
      <c r="O78" s="1292"/>
      <c r="P78" s="1292"/>
      <c r="Q78" s="1292"/>
      <c r="R78" s="1292"/>
      <c r="S78" s="1292"/>
      <c r="T78" s="1292"/>
      <c r="U78" s="1292"/>
      <c r="V78" s="1292"/>
      <c r="W78" s="1292"/>
      <c r="X78" s="1292"/>
      <c r="Y78" s="1292"/>
      <c r="Z78" s="1292"/>
      <c r="AA78" s="1292"/>
      <c r="AB78" s="1569"/>
      <c r="AC78" s="1568"/>
    </row>
    <row r="79" spans="1:29" ht="13.5" customHeight="1">
      <c r="A79" s="1306"/>
      <c r="B79" s="1305"/>
      <c r="C79" s="1570"/>
      <c r="D79" s="1303"/>
      <c r="E79" s="1293"/>
      <c r="F79" s="1292"/>
      <c r="G79" s="1292"/>
      <c r="H79" s="1292"/>
      <c r="I79" s="1292"/>
      <c r="J79" s="1292"/>
      <c r="K79" s="1292"/>
      <c r="L79" s="1292"/>
      <c r="M79" s="1292"/>
      <c r="N79" s="1292"/>
      <c r="O79" s="1292"/>
      <c r="P79" s="1292"/>
      <c r="Q79" s="1292"/>
      <c r="R79" s="1292"/>
      <c r="S79" s="1292"/>
      <c r="T79" s="1292"/>
      <c r="U79" s="1292"/>
      <c r="V79" s="1292"/>
      <c r="W79" s="1292"/>
      <c r="X79" s="1292"/>
      <c r="Y79" s="1292"/>
      <c r="Z79" s="1292"/>
      <c r="AA79" s="1292"/>
      <c r="AB79" s="1569"/>
      <c r="AC79" s="1568"/>
    </row>
    <row r="80" spans="1:29" ht="13.5" customHeight="1">
      <c r="A80" s="1306"/>
      <c r="B80" s="1305"/>
      <c r="C80" s="1570"/>
      <c r="D80" s="1303"/>
      <c r="E80" s="1293"/>
      <c r="F80" s="1292"/>
      <c r="G80" s="1292"/>
      <c r="H80" s="1292"/>
      <c r="I80" s="1292"/>
      <c r="J80" s="1292"/>
      <c r="K80" s="1292"/>
      <c r="L80" s="1292"/>
      <c r="M80" s="1292"/>
      <c r="N80" s="1292"/>
      <c r="O80" s="1292"/>
      <c r="P80" s="1292"/>
      <c r="Q80" s="1292"/>
      <c r="R80" s="1292"/>
      <c r="S80" s="1292"/>
      <c r="T80" s="1292"/>
      <c r="U80" s="1292"/>
      <c r="V80" s="1292"/>
      <c r="W80" s="1292"/>
      <c r="X80" s="1292"/>
      <c r="Y80" s="1292"/>
      <c r="Z80" s="1292"/>
      <c r="AA80" s="1292"/>
      <c r="AB80" s="1569"/>
      <c r="AC80" s="1568"/>
    </row>
    <row r="81" spans="1:29" ht="13.5" customHeight="1">
      <c r="A81" s="1306"/>
      <c r="B81" s="1305"/>
      <c r="C81" s="1570"/>
      <c r="D81" s="1303"/>
      <c r="E81" s="1293"/>
      <c r="F81" s="1292"/>
      <c r="G81" s="1292"/>
      <c r="H81" s="1292"/>
      <c r="I81" s="1292"/>
      <c r="J81" s="1292"/>
      <c r="K81" s="1292"/>
      <c r="L81" s="1292"/>
      <c r="M81" s="1292"/>
      <c r="N81" s="1292"/>
      <c r="O81" s="1292"/>
      <c r="P81" s="1292"/>
      <c r="Q81" s="1292"/>
      <c r="R81" s="1292"/>
      <c r="S81" s="1292"/>
      <c r="T81" s="1292"/>
      <c r="U81" s="1292"/>
      <c r="V81" s="1292"/>
      <c r="W81" s="1292"/>
      <c r="X81" s="1292"/>
      <c r="Y81" s="1292"/>
      <c r="Z81" s="1292"/>
      <c r="AA81" s="1292"/>
      <c r="AB81" s="1569"/>
      <c r="AC81" s="1568"/>
    </row>
    <row r="82" spans="1:29" ht="13.5" customHeight="1">
      <c r="A82" s="1306"/>
      <c r="B82" s="1305"/>
      <c r="C82" s="1570"/>
      <c r="D82" s="1303"/>
      <c r="E82" s="1293"/>
      <c r="F82" s="1292"/>
      <c r="G82" s="1292"/>
      <c r="H82" s="1292"/>
      <c r="I82" s="1292"/>
      <c r="J82" s="1292"/>
      <c r="K82" s="1292"/>
      <c r="L82" s="1292"/>
      <c r="M82" s="1292"/>
      <c r="N82" s="1292"/>
      <c r="O82" s="1292"/>
      <c r="P82" s="1292"/>
      <c r="Q82" s="1292"/>
      <c r="R82" s="1292"/>
      <c r="S82" s="1292"/>
      <c r="T82" s="1292"/>
      <c r="U82" s="1292"/>
      <c r="V82" s="1292"/>
      <c r="W82" s="1292"/>
      <c r="X82" s="1292"/>
      <c r="Y82" s="1292"/>
      <c r="Z82" s="1292"/>
      <c r="AA82" s="1292"/>
      <c r="AB82" s="1569"/>
      <c r="AC82" s="1568"/>
    </row>
    <row r="83" spans="1:29" ht="13.5" customHeight="1">
      <c r="A83" s="1306"/>
      <c r="B83" s="1305"/>
      <c r="C83" s="1570"/>
      <c r="D83" s="1303"/>
      <c r="E83" s="1293"/>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569"/>
      <c r="AC83" s="1568"/>
    </row>
    <row r="84" spans="1:29" ht="13.5" customHeight="1">
      <c r="A84" s="1306"/>
      <c r="B84" s="1305"/>
      <c r="C84" s="1570"/>
      <c r="D84" s="1303"/>
      <c r="E84" s="1293"/>
      <c r="F84" s="1292"/>
      <c r="G84" s="1292"/>
      <c r="H84" s="1292"/>
      <c r="I84" s="1292"/>
      <c r="J84" s="1292"/>
      <c r="K84" s="1292"/>
      <c r="L84" s="1292"/>
      <c r="M84" s="1292"/>
      <c r="N84" s="1292"/>
      <c r="O84" s="1292"/>
      <c r="P84" s="1292"/>
      <c r="Q84" s="1292"/>
      <c r="R84" s="1292"/>
      <c r="S84" s="1292"/>
      <c r="T84" s="1292"/>
      <c r="U84" s="1292"/>
      <c r="V84" s="1292"/>
      <c r="W84" s="1292"/>
      <c r="X84" s="1292"/>
      <c r="Y84" s="1292"/>
      <c r="Z84" s="1292"/>
      <c r="AA84" s="1292"/>
      <c r="AB84" s="1569"/>
      <c r="AC84" s="1568"/>
    </row>
    <row r="85" spans="1:29" ht="13.5" customHeight="1">
      <c r="A85" s="1306"/>
      <c r="B85" s="1305"/>
      <c r="C85" s="1570"/>
      <c r="D85" s="1303"/>
      <c r="E85" s="1293"/>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2"/>
      <c r="AB85" s="1569"/>
      <c r="AC85" s="1568"/>
    </row>
    <row r="86" spans="1:29" ht="13.5" customHeight="1">
      <c r="A86" s="1306"/>
      <c r="B86" s="1305"/>
      <c r="C86" s="1570"/>
      <c r="D86" s="1303"/>
      <c r="E86" s="1293"/>
      <c r="F86" s="1292"/>
      <c r="G86" s="1292"/>
      <c r="H86" s="1292"/>
      <c r="I86" s="1292"/>
      <c r="J86" s="1292"/>
      <c r="K86" s="1292"/>
      <c r="L86" s="1292"/>
      <c r="M86" s="1292"/>
      <c r="N86" s="1292"/>
      <c r="O86" s="1292"/>
      <c r="P86" s="1292"/>
      <c r="Q86" s="1292"/>
      <c r="R86" s="1292"/>
      <c r="S86" s="1292"/>
      <c r="T86" s="1292"/>
      <c r="U86" s="1292"/>
      <c r="V86" s="1292"/>
      <c r="W86" s="1292"/>
      <c r="X86" s="1292"/>
      <c r="Y86" s="1292"/>
      <c r="Z86" s="1292"/>
      <c r="AA86" s="1292"/>
      <c r="AB86" s="1569"/>
      <c r="AC86" s="1568"/>
    </row>
    <row r="87" spans="1:29" ht="13.5" customHeight="1">
      <c r="A87" s="1306"/>
      <c r="B87" s="1305"/>
      <c r="C87" s="1570"/>
      <c r="D87" s="1303"/>
      <c r="E87" s="1293"/>
      <c r="F87" s="1292"/>
      <c r="G87" s="1292"/>
      <c r="H87" s="1292"/>
      <c r="I87" s="1292"/>
      <c r="J87" s="1292"/>
      <c r="K87" s="1292"/>
      <c r="L87" s="1292"/>
      <c r="M87" s="1292"/>
      <c r="N87" s="1292"/>
      <c r="O87" s="1292"/>
      <c r="P87" s="1292"/>
      <c r="Q87" s="1292"/>
      <c r="R87" s="1292"/>
      <c r="S87" s="1292"/>
      <c r="T87" s="1292"/>
      <c r="U87" s="1292"/>
      <c r="V87" s="1292"/>
      <c r="W87" s="1292"/>
      <c r="X87" s="1292"/>
      <c r="Y87" s="1292"/>
      <c r="Z87" s="1292"/>
      <c r="AA87" s="1292"/>
      <c r="AB87" s="1569"/>
      <c r="AC87" s="1568"/>
    </row>
    <row r="88" spans="1:29" ht="13.5" customHeight="1">
      <c r="A88" s="1306"/>
      <c r="B88" s="1305"/>
      <c r="C88" s="1570"/>
      <c r="D88" s="1303"/>
      <c r="E88" s="1293"/>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2"/>
      <c r="AB88" s="1569"/>
      <c r="AC88" s="1568"/>
    </row>
    <row r="89" spans="1:29" ht="13.5" customHeight="1">
      <c r="A89" s="1306"/>
      <c r="B89" s="1305"/>
      <c r="C89" s="1570"/>
      <c r="D89" s="1303"/>
      <c r="E89" s="1293"/>
      <c r="F89" s="1292"/>
      <c r="G89" s="1292"/>
      <c r="H89" s="1292"/>
      <c r="I89" s="1292"/>
      <c r="J89" s="1292"/>
      <c r="K89" s="1292"/>
      <c r="L89" s="1292"/>
      <c r="M89" s="1292"/>
      <c r="N89" s="1292"/>
      <c r="O89" s="1292"/>
      <c r="P89" s="1292"/>
      <c r="Q89" s="1292"/>
      <c r="R89" s="1292"/>
      <c r="S89" s="1292"/>
      <c r="T89" s="1292"/>
      <c r="U89" s="1292"/>
      <c r="V89" s="1292"/>
      <c r="W89" s="1292"/>
      <c r="X89" s="1292"/>
      <c r="Y89" s="1292"/>
      <c r="Z89" s="1292"/>
      <c r="AA89" s="1292"/>
      <c r="AB89" s="1569"/>
      <c r="AC89" s="1568"/>
    </row>
    <row r="90" spans="1:29" ht="13.5" customHeight="1">
      <c r="A90" s="1306"/>
      <c r="B90" s="1305"/>
      <c r="C90" s="1570"/>
      <c r="D90" s="1303"/>
      <c r="E90" s="1293"/>
      <c r="F90" s="1292"/>
      <c r="G90" s="1292"/>
      <c r="H90" s="1292"/>
      <c r="I90" s="1292"/>
      <c r="J90" s="1292"/>
      <c r="K90" s="1292"/>
      <c r="L90" s="1292"/>
      <c r="M90" s="1292"/>
      <c r="N90" s="1292"/>
      <c r="O90" s="1292"/>
      <c r="P90" s="1292"/>
      <c r="Q90" s="1292"/>
      <c r="R90" s="1292"/>
      <c r="S90" s="1292"/>
      <c r="T90" s="1292"/>
      <c r="U90" s="1292"/>
      <c r="V90" s="1292"/>
      <c r="W90" s="1292"/>
      <c r="X90" s="1292"/>
      <c r="Y90" s="1292"/>
      <c r="Z90" s="1292"/>
      <c r="AA90" s="1292"/>
      <c r="AB90" s="1569"/>
      <c r="AC90" s="1568"/>
    </row>
    <row r="91" spans="1:29" ht="13.5" customHeight="1">
      <c r="A91" s="1306"/>
      <c r="B91" s="1305"/>
      <c r="C91" s="1570"/>
      <c r="D91" s="1303"/>
      <c r="E91" s="1293"/>
      <c r="F91" s="1292"/>
      <c r="G91" s="1292"/>
      <c r="H91" s="1292"/>
      <c r="I91" s="1292"/>
      <c r="J91" s="1292"/>
      <c r="K91" s="1292"/>
      <c r="L91" s="1292"/>
      <c r="M91" s="1292"/>
      <c r="N91" s="1292"/>
      <c r="O91" s="1292"/>
      <c r="P91" s="1292"/>
      <c r="Q91" s="1292"/>
      <c r="R91" s="1292"/>
      <c r="S91" s="1292"/>
      <c r="T91" s="1292"/>
      <c r="U91" s="1292"/>
      <c r="V91" s="1292"/>
      <c r="W91" s="1292"/>
      <c r="X91" s="1292"/>
      <c r="Y91" s="1292"/>
      <c r="Z91" s="1292"/>
      <c r="AA91" s="1292"/>
      <c r="AB91" s="1569"/>
      <c r="AC91" s="1568"/>
    </row>
    <row r="92" spans="1:29" ht="13.5" customHeight="1">
      <c r="A92" s="1306"/>
      <c r="B92" s="1305"/>
      <c r="C92" s="1570"/>
      <c r="D92" s="1303"/>
      <c r="E92" s="1293"/>
      <c r="F92" s="1292"/>
      <c r="G92" s="1292"/>
      <c r="H92" s="1292"/>
      <c r="I92" s="1292"/>
      <c r="J92" s="1292"/>
      <c r="K92" s="1292"/>
      <c r="L92" s="1292"/>
      <c r="M92" s="1292"/>
      <c r="N92" s="1292"/>
      <c r="O92" s="1292"/>
      <c r="P92" s="1292"/>
      <c r="Q92" s="1292"/>
      <c r="R92" s="1292"/>
      <c r="S92" s="1292"/>
      <c r="T92" s="1292"/>
      <c r="U92" s="1292"/>
      <c r="V92" s="1292"/>
      <c r="W92" s="1292"/>
      <c r="X92" s="1292"/>
      <c r="Y92" s="1292"/>
      <c r="Z92" s="1292"/>
      <c r="AA92" s="1292"/>
      <c r="AB92" s="1569"/>
      <c r="AC92" s="1568"/>
    </row>
    <row r="93" spans="1:29" ht="13.5" customHeight="1">
      <c r="A93" s="1306"/>
      <c r="B93" s="1305"/>
      <c r="C93" s="1570"/>
      <c r="D93" s="1303"/>
      <c r="E93" s="1293"/>
      <c r="F93" s="1292"/>
      <c r="G93" s="1292"/>
      <c r="H93" s="1292"/>
      <c r="I93" s="1292"/>
      <c r="J93" s="1292"/>
      <c r="K93" s="1292"/>
      <c r="L93" s="1292"/>
      <c r="M93" s="1292"/>
      <c r="N93" s="1292"/>
      <c r="O93" s="1292"/>
      <c r="P93" s="1292"/>
      <c r="Q93" s="1292"/>
      <c r="R93" s="1292"/>
      <c r="S93" s="1292"/>
      <c r="T93" s="1292"/>
      <c r="U93" s="1292"/>
      <c r="V93" s="1292"/>
      <c r="W93" s="1292"/>
      <c r="X93" s="1292"/>
      <c r="Y93" s="1292"/>
      <c r="Z93" s="1292"/>
      <c r="AA93" s="1292"/>
      <c r="AB93" s="1569"/>
      <c r="AC93" s="1568"/>
    </row>
    <row r="94" spans="1:29" ht="13.5" customHeight="1">
      <c r="A94" s="1306"/>
      <c r="B94" s="1305"/>
      <c r="C94" s="1570"/>
      <c r="D94" s="1303"/>
      <c r="E94" s="1293"/>
      <c r="F94" s="1292"/>
      <c r="G94" s="1292"/>
      <c r="H94" s="1292"/>
      <c r="I94" s="1292"/>
      <c r="J94" s="1292"/>
      <c r="K94" s="1292"/>
      <c r="L94" s="1292"/>
      <c r="M94" s="1292"/>
      <c r="N94" s="1292"/>
      <c r="O94" s="1292"/>
      <c r="P94" s="1292"/>
      <c r="Q94" s="1292"/>
      <c r="R94" s="1292"/>
      <c r="S94" s="1292"/>
      <c r="T94" s="1292"/>
      <c r="U94" s="1292"/>
      <c r="V94" s="1292"/>
      <c r="W94" s="1292"/>
      <c r="X94" s="1292"/>
      <c r="Y94" s="1292"/>
      <c r="Z94" s="1292"/>
      <c r="AA94" s="1292"/>
      <c r="AB94" s="1569"/>
      <c r="AC94" s="1568"/>
    </row>
    <row r="95" spans="1:29" ht="13.5" customHeight="1">
      <c r="A95" s="1306"/>
      <c r="B95" s="1305"/>
      <c r="C95" s="1570"/>
      <c r="D95" s="1303"/>
      <c r="E95" s="1293"/>
      <c r="F95" s="1292"/>
      <c r="G95" s="1292"/>
      <c r="H95" s="1292"/>
      <c r="I95" s="1292"/>
      <c r="J95" s="1292"/>
      <c r="K95" s="1292"/>
      <c r="L95" s="1292"/>
      <c r="M95" s="1292"/>
      <c r="N95" s="1292"/>
      <c r="O95" s="1292"/>
      <c r="P95" s="1292"/>
      <c r="Q95" s="1292"/>
      <c r="R95" s="1292"/>
      <c r="S95" s="1292"/>
      <c r="T95" s="1292"/>
      <c r="U95" s="1292"/>
      <c r="V95" s="1292"/>
      <c r="W95" s="1292"/>
      <c r="X95" s="1292"/>
      <c r="Y95" s="1292"/>
      <c r="Z95" s="1292"/>
      <c r="AA95" s="1292"/>
      <c r="AB95" s="1569"/>
      <c r="AC95" s="1568"/>
    </row>
    <row r="96" spans="1:29" ht="13.5" customHeight="1">
      <c r="A96" s="1306"/>
      <c r="B96" s="1305"/>
      <c r="C96" s="1570"/>
      <c r="D96" s="1303"/>
      <c r="E96" s="1293"/>
      <c r="F96" s="1292"/>
      <c r="G96" s="1292"/>
      <c r="H96" s="1292"/>
      <c r="I96" s="1292"/>
      <c r="J96" s="1292"/>
      <c r="K96" s="1292"/>
      <c r="L96" s="1292"/>
      <c r="M96" s="1292"/>
      <c r="N96" s="1292"/>
      <c r="O96" s="1292"/>
      <c r="P96" s="1292"/>
      <c r="Q96" s="1292"/>
      <c r="R96" s="1292"/>
      <c r="S96" s="1292"/>
      <c r="T96" s="1292"/>
      <c r="U96" s="1292"/>
      <c r="V96" s="1292"/>
      <c r="W96" s="1292"/>
      <c r="X96" s="1292"/>
      <c r="Y96" s="1292"/>
      <c r="Z96" s="1292"/>
      <c r="AA96" s="1292"/>
      <c r="AB96" s="1569"/>
      <c r="AC96" s="1568"/>
    </row>
    <row r="97" spans="1:29" ht="13.5" customHeight="1">
      <c r="A97" s="1306"/>
      <c r="B97" s="1305"/>
      <c r="C97" s="1570"/>
      <c r="D97" s="1303"/>
      <c r="E97" s="1293"/>
      <c r="F97" s="1292"/>
      <c r="G97" s="1292"/>
      <c r="H97" s="1292"/>
      <c r="I97" s="1292"/>
      <c r="J97" s="1292"/>
      <c r="K97" s="1292"/>
      <c r="L97" s="1292"/>
      <c r="M97" s="1292"/>
      <c r="N97" s="1292"/>
      <c r="O97" s="1292"/>
      <c r="P97" s="1292"/>
      <c r="Q97" s="1292"/>
      <c r="R97" s="1292"/>
      <c r="S97" s="1292"/>
      <c r="T97" s="1292"/>
      <c r="U97" s="1292"/>
      <c r="V97" s="1292"/>
      <c r="W97" s="1292"/>
      <c r="X97" s="1292"/>
      <c r="Y97" s="1292"/>
      <c r="Z97" s="1292"/>
      <c r="AA97" s="1292"/>
      <c r="AB97" s="1569"/>
      <c r="AC97" s="1568"/>
    </row>
    <row r="98" spans="1:29" ht="13.5" customHeight="1">
      <c r="A98" s="1306"/>
      <c r="B98" s="1305"/>
      <c r="C98" s="1570"/>
      <c r="D98" s="1303"/>
      <c r="E98" s="1293"/>
      <c r="F98" s="1292"/>
      <c r="G98" s="1292"/>
      <c r="H98" s="1292"/>
      <c r="I98" s="1292"/>
      <c r="J98" s="1292"/>
      <c r="K98" s="1292"/>
      <c r="L98" s="1292"/>
      <c r="M98" s="1292"/>
      <c r="N98" s="1292"/>
      <c r="O98" s="1292"/>
      <c r="P98" s="1292"/>
      <c r="Q98" s="1292"/>
      <c r="R98" s="1292"/>
      <c r="S98" s="1292"/>
      <c r="T98" s="1292"/>
      <c r="U98" s="1292"/>
      <c r="V98" s="1292"/>
      <c r="W98" s="1292"/>
      <c r="X98" s="1292"/>
      <c r="Y98" s="1292"/>
      <c r="Z98" s="1292"/>
      <c r="AA98" s="1292"/>
      <c r="AB98" s="1569"/>
      <c r="AC98" s="1568"/>
    </row>
    <row r="99" spans="1:29" ht="13.5" customHeight="1">
      <c r="A99" s="1306"/>
      <c r="B99" s="1305"/>
      <c r="C99" s="1570"/>
      <c r="D99" s="1303"/>
      <c r="E99" s="1293"/>
      <c r="F99" s="1292"/>
      <c r="G99" s="1292"/>
      <c r="H99" s="1292"/>
      <c r="I99" s="1292"/>
      <c r="J99" s="1292"/>
      <c r="K99" s="1292"/>
      <c r="L99" s="1292"/>
      <c r="M99" s="1292"/>
      <c r="N99" s="1292"/>
      <c r="O99" s="1292"/>
      <c r="P99" s="1292"/>
      <c r="Q99" s="1292"/>
      <c r="R99" s="1292"/>
      <c r="S99" s="1292"/>
      <c r="T99" s="1292"/>
      <c r="U99" s="1292"/>
      <c r="V99" s="1292"/>
      <c r="W99" s="1292"/>
      <c r="X99" s="1292"/>
      <c r="Y99" s="1292"/>
      <c r="Z99" s="1292"/>
      <c r="AA99" s="1292"/>
      <c r="AB99" s="1569"/>
      <c r="AC99" s="1568"/>
    </row>
    <row r="100" spans="1:29" ht="13.5" customHeight="1">
      <c r="A100" s="1306"/>
      <c r="B100" s="1305"/>
      <c r="C100" s="1570"/>
      <c r="D100" s="1303"/>
      <c r="E100" s="1293"/>
      <c r="F100" s="1292"/>
      <c r="G100" s="1292"/>
      <c r="H100" s="1292"/>
      <c r="I100" s="1292"/>
      <c r="J100" s="1292"/>
      <c r="K100" s="1292"/>
      <c r="L100" s="1292"/>
      <c r="M100" s="1292"/>
      <c r="N100" s="1292"/>
      <c r="O100" s="1292"/>
      <c r="P100" s="1292"/>
      <c r="Q100" s="1292"/>
      <c r="R100" s="1292"/>
      <c r="S100" s="1292"/>
      <c r="T100" s="1292"/>
      <c r="U100" s="1292"/>
      <c r="V100" s="1292"/>
      <c r="W100" s="1292"/>
      <c r="X100" s="1292"/>
      <c r="Y100" s="1292"/>
      <c r="Z100" s="1292"/>
      <c r="AA100" s="1292"/>
      <c r="AB100" s="1569"/>
      <c r="AC100" s="1568"/>
    </row>
    <row r="101" spans="1:29" ht="13.5" customHeight="1">
      <c r="A101" s="1306"/>
      <c r="B101" s="1305"/>
      <c r="C101" s="1570"/>
      <c r="D101" s="1303"/>
      <c r="E101" s="1293"/>
      <c r="F101" s="1292"/>
      <c r="G101" s="1292"/>
      <c r="H101" s="1292"/>
      <c r="I101" s="1292"/>
      <c r="J101" s="1292"/>
      <c r="K101" s="1292"/>
      <c r="L101" s="1292"/>
      <c r="M101" s="1292"/>
      <c r="N101" s="1292"/>
      <c r="O101" s="1292"/>
      <c r="P101" s="1292"/>
      <c r="Q101" s="1292"/>
      <c r="R101" s="1292"/>
      <c r="S101" s="1292"/>
      <c r="T101" s="1292"/>
      <c r="U101" s="1292"/>
      <c r="V101" s="1292"/>
      <c r="W101" s="1292"/>
      <c r="X101" s="1292"/>
      <c r="Y101" s="1292"/>
      <c r="Z101" s="1292"/>
      <c r="AA101" s="1292"/>
      <c r="AB101" s="1569"/>
      <c r="AC101" s="1568"/>
    </row>
    <row r="102" spans="1:29" ht="13.5" customHeight="1">
      <c r="A102" s="1306"/>
      <c r="B102" s="1305"/>
      <c r="C102" s="1570"/>
      <c r="D102" s="1303"/>
      <c r="E102" s="1293"/>
      <c r="F102" s="1292"/>
      <c r="G102" s="1292"/>
      <c r="H102" s="1292"/>
      <c r="I102" s="1292"/>
      <c r="J102" s="1292"/>
      <c r="K102" s="1292"/>
      <c r="L102" s="1292"/>
      <c r="M102" s="1292"/>
      <c r="N102" s="1292"/>
      <c r="O102" s="1292"/>
      <c r="P102" s="1292"/>
      <c r="Q102" s="1292"/>
      <c r="R102" s="1292"/>
      <c r="S102" s="1292"/>
      <c r="T102" s="1292"/>
      <c r="U102" s="1292"/>
      <c r="V102" s="1292"/>
      <c r="W102" s="1292"/>
      <c r="X102" s="1292"/>
      <c r="Y102" s="1292"/>
      <c r="Z102" s="1292"/>
      <c r="AA102" s="1292"/>
      <c r="AB102" s="1569"/>
      <c r="AC102" s="1568"/>
    </row>
    <row r="103" spans="1:29" ht="13.5" customHeight="1">
      <c r="A103" s="1306"/>
      <c r="B103" s="1305"/>
      <c r="C103" s="1570"/>
      <c r="D103" s="1303"/>
      <c r="E103" s="1293"/>
      <c r="F103" s="1292"/>
      <c r="G103" s="1292"/>
      <c r="H103" s="1292"/>
      <c r="I103" s="1292"/>
      <c r="J103" s="1292"/>
      <c r="K103" s="1292"/>
      <c r="L103" s="1292"/>
      <c r="M103" s="1292"/>
      <c r="N103" s="1292"/>
      <c r="O103" s="1292"/>
      <c r="P103" s="1292"/>
      <c r="Q103" s="1292"/>
      <c r="R103" s="1292"/>
      <c r="S103" s="1292"/>
      <c r="T103" s="1292"/>
      <c r="U103" s="1292"/>
      <c r="V103" s="1292"/>
      <c r="W103" s="1292"/>
      <c r="X103" s="1292"/>
      <c r="Y103" s="1292"/>
      <c r="Z103" s="1292"/>
      <c r="AA103" s="1292"/>
      <c r="AB103" s="1569"/>
      <c r="AC103" s="1568"/>
    </row>
    <row r="104" spans="1:29" ht="13.5" customHeight="1">
      <c r="A104" s="1306"/>
      <c r="B104" s="1305"/>
      <c r="C104" s="1570"/>
      <c r="D104" s="1303"/>
      <c r="E104" s="1293"/>
      <c r="F104" s="1292"/>
      <c r="G104" s="1292"/>
      <c r="H104" s="1292"/>
      <c r="I104" s="1292"/>
      <c r="J104" s="1292"/>
      <c r="K104" s="1292"/>
      <c r="L104" s="1292"/>
      <c r="M104" s="1292"/>
      <c r="N104" s="1292"/>
      <c r="O104" s="1292"/>
      <c r="P104" s="1292"/>
      <c r="Q104" s="1292"/>
      <c r="R104" s="1292"/>
      <c r="S104" s="1292"/>
      <c r="T104" s="1292"/>
      <c r="U104" s="1292"/>
      <c r="V104" s="1292"/>
      <c r="W104" s="1292"/>
      <c r="X104" s="1292"/>
      <c r="Y104" s="1292"/>
      <c r="Z104" s="1292"/>
      <c r="AA104" s="1292"/>
      <c r="AB104" s="1569"/>
      <c r="AC104" s="1568"/>
    </row>
    <row r="105" spans="1:29" ht="13.5" customHeight="1" thickBot="1">
      <c r="A105" s="1409"/>
      <c r="B105" s="1410"/>
      <c r="C105" s="1592"/>
      <c r="D105" s="1412"/>
      <c r="E105" s="1416"/>
      <c r="F105" s="1417"/>
      <c r="G105" s="1417"/>
      <c r="H105" s="1417"/>
      <c r="I105" s="1417"/>
      <c r="J105" s="1417"/>
      <c r="K105" s="1417"/>
      <c r="L105" s="1417"/>
      <c r="M105" s="1417"/>
      <c r="N105" s="1417"/>
      <c r="O105" s="1417"/>
      <c r="P105" s="1417"/>
      <c r="Q105" s="1417"/>
      <c r="R105" s="1417"/>
      <c r="S105" s="1417"/>
      <c r="T105" s="1417"/>
      <c r="U105" s="1417"/>
      <c r="V105" s="1417"/>
      <c r="W105" s="1417"/>
      <c r="X105" s="1417"/>
      <c r="Y105" s="1417"/>
      <c r="Z105" s="1417"/>
      <c r="AA105" s="1417"/>
      <c r="AB105" s="1593"/>
      <c r="AC105" s="1594"/>
    </row>
    <row r="106" spans="1:29" ht="18.95" customHeight="1" thickTop="1" thickBot="1">
      <c r="A106" s="1647" t="s">
        <v>767</v>
      </c>
      <c r="B106" s="1648"/>
      <c r="C106" s="1649"/>
      <c r="D106" s="1650">
        <v>134.5</v>
      </c>
      <c r="E106" s="1651">
        <v>0</v>
      </c>
      <c r="F106" s="1652">
        <v>0</v>
      </c>
      <c r="G106" s="1652">
        <v>0</v>
      </c>
      <c r="H106" s="1652">
        <v>0</v>
      </c>
      <c r="I106" s="1652">
        <v>0</v>
      </c>
      <c r="J106" s="1652">
        <v>0</v>
      </c>
      <c r="K106" s="1652">
        <v>0</v>
      </c>
      <c r="L106" s="1652">
        <v>0</v>
      </c>
      <c r="M106" s="1652">
        <v>16660</v>
      </c>
      <c r="N106" s="1652">
        <v>16147</v>
      </c>
      <c r="O106" s="1652">
        <v>16625</v>
      </c>
      <c r="P106" s="1652">
        <v>16931</v>
      </c>
      <c r="Q106" s="1653">
        <v>17515</v>
      </c>
      <c r="R106" s="1652">
        <v>17373</v>
      </c>
      <c r="S106" s="1652">
        <v>16966</v>
      </c>
      <c r="T106" s="1652">
        <v>16388</v>
      </c>
      <c r="U106" s="1652">
        <v>15524</v>
      </c>
      <c r="V106" s="1652">
        <v>14712</v>
      </c>
      <c r="W106" s="1652">
        <v>0</v>
      </c>
      <c r="X106" s="1652">
        <v>0</v>
      </c>
      <c r="Y106" s="1652">
        <v>0</v>
      </c>
      <c r="Z106" s="1652">
        <v>0</v>
      </c>
      <c r="AA106" s="1652">
        <v>0</v>
      </c>
      <c r="AB106" s="1652">
        <v>0</v>
      </c>
      <c r="AC106" s="1654"/>
    </row>
    <row r="107" spans="1:29" ht="13.5" customHeight="1" thickTop="1">
      <c r="A107" s="1655" t="s">
        <v>768</v>
      </c>
      <c r="B107" s="1648"/>
      <c r="C107" s="1649"/>
      <c r="D107" s="1656">
        <v>134.5</v>
      </c>
      <c r="E107" s="1657">
        <v>0</v>
      </c>
      <c r="F107" s="1658">
        <v>0</v>
      </c>
      <c r="G107" s="1658">
        <v>0</v>
      </c>
      <c r="H107" s="1658">
        <v>0</v>
      </c>
      <c r="I107" s="1658">
        <v>0</v>
      </c>
      <c r="J107" s="1658">
        <v>0</v>
      </c>
      <c r="K107" s="1658">
        <v>0</v>
      </c>
      <c r="L107" s="1658">
        <v>0</v>
      </c>
      <c r="M107" s="1658">
        <v>17</v>
      </c>
      <c r="N107" s="1658">
        <v>17</v>
      </c>
      <c r="O107" s="1658">
        <v>17</v>
      </c>
      <c r="P107" s="1658">
        <v>17</v>
      </c>
      <c r="Q107" s="1659">
        <v>18</v>
      </c>
      <c r="R107" s="1658">
        <v>18</v>
      </c>
      <c r="S107" s="1658">
        <v>17</v>
      </c>
      <c r="T107" s="1658">
        <v>17</v>
      </c>
      <c r="U107" s="1658">
        <v>16</v>
      </c>
      <c r="V107" s="1658">
        <v>15</v>
      </c>
      <c r="W107" s="1658">
        <v>0</v>
      </c>
      <c r="X107" s="1658">
        <v>0</v>
      </c>
      <c r="Y107" s="1658">
        <v>0</v>
      </c>
      <c r="Z107" s="1658">
        <v>0</v>
      </c>
      <c r="AA107" s="1658">
        <v>0</v>
      </c>
      <c r="AB107" s="1658">
        <v>0</v>
      </c>
      <c r="AC107" s="1660"/>
    </row>
    <row r="108" spans="1:29" ht="13.5" customHeight="1">
      <c r="A108" s="1661" t="s">
        <v>769</v>
      </c>
      <c r="B108" s="1591"/>
      <c r="C108" s="1662"/>
      <c r="D108" s="1663">
        <v>134.5</v>
      </c>
      <c r="E108" s="1664">
        <v>0</v>
      </c>
      <c r="F108" s="1665">
        <v>0</v>
      </c>
      <c r="G108" s="1665">
        <v>0</v>
      </c>
      <c r="H108" s="1665">
        <v>0</v>
      </c>
      <c r="I108" s="1665">
        <v>0</v>
      </c>
      <c r="J108" s="1665">
        <v>0</v>
      </c>
      <c r="K108" s="1665">
        <v>0</v>
      </c>
      <c r="L108" s="1665">
        <v>0</v>
      </c>
      <c r="M108" s="1665">
        <v>124</v>
      </c>
      <c r="N108" s="1665">
        <v>120</v>
      </c>
      <c r="O108" s="1665">
        <v>124</v>
      </c>
      <c r="P108" s="1665">
        <v>126</v>
      </c>
      <c r="Q108" s="1667">
        <v>130</v>
      </c>
      <c r="R108" s="1665">
        <v>129</v>
      </c>
      <c r="S108" s="1665">
        <v>126</v>
      </c>
      <c r="T108" s="1665">
        <v>122</v>
      </c>
      <c r="U108" s="1665">
        <v>115</v>
      </c>
      <c r="V108" s="1665">
        <v>109</v>
      </c>
      <c r="W108" s="1665">
        <v>0</v>
      </c>
      <c r="X108" s="1665">
        <v>0</v>
      </c>
      <c r="Y108" s="1665">
        <v>0</v>
      </c>
      <c r="Z108" s="1665">
        <v>0</v>
      </c>
      <c r="AA108" s="1665">
        <v>0</v>
      </c>
      <c r="AB108" s="1665">
        <v>0</v>
      </c>
      <c r="AC108" s="1666"/>
    </row>
    <row r="115" spans="3:26" s="1276" customFormat="1" ht="13.5" customHeight="1">
      <c r="C115" s="1283"/>
      <c r="D115" s="1283"/>
      <c r="E115" s="1283"/>
      <c r="G115" s="1280"/>
      <c r="K115" s="1280"/>
      <c r="N115" s="1280"/>
      <c r="Q115" s="1280"/>
      <c r="S115" s="1280"/>
      <c r="T115" s="1280"/>
      <c r="W115" s="1280"/>
      <c r="Z115" s="1280"/>
    </row>
    <row r="116" spans="3:26" s="1276" customFormat="1" ht="13.5" customHeight="1">
      <c r="C116" s="1283"/>
      <c r="D116" s="1283"/>
      <c r="E116" s="1283"/>
      <c r="F116" s="1284"/>
      <c r="G116" s="1280"/>
      <c r="J116" s="1284"/>
      <c r="K116" s="1280"/>
      <c r="N116" s="1280"/>
      <c r="P116" s="1284"/>
      <c r="Q116" s="1280"/>
      <c r="S116" s="1280"/>
      <c r="T116" s="1280"/>
      <c r="V116" s="1284"/>
      <c r="W116" s="1280"/>
      <c r="Z116" s="1280"/>
    </row>
    <row r="117" spans="3:26" s="1276" customFormat="1" ht="13.5" customHeight="1">
      <c r="C117" s="1283"/>
      <c r="D117" s="1283"/>
      <c r="E117" s="1283"/>
      <c r="F117" s="1282"/>
      <c r="G117" s="1280"/>
      <c r="J117" s="1282"/>
      <c r="K117" s="1280"/>
      <c r="N117" s="1280"/>
      <c r="P117" s="1282"/>
      <c r="Q117" s="1280"/>
      <c r="S117" s="1280"/>
      <c r="T117" s="1280"/>
      <c r="V117" s="1282"/>
      <c r="W117" s="1280"/>
      <c r="Z117" s="1280"/>
    </row>
    <row r="118" spans="3:26" s="1276" customFormat="1" ht="13.5" customHeight="1">
      <c r="C118" s="1281"/>
      <c r="D118" s="1281"/>
      <c r="E118" s="1281"/>
      <c r="F118" s="1280"/>
      <c r="J118" s="1280"/>
      <c r="P118" s="1280"/>
      <c r="V118" s="1280"/>
    </row>
  </sheetData>
  <mergeCells count="39">
    <mergeCell ref="A108:C108"/>
    <mergeCell ref="A65:C65"/>
    <mergeCell ref="A25:C25"/>
    <mergeCell ref="A46:C46"/>
    <mergeCell ref="A67:C67"/>
    <mergeCell ref="A106:C106"/>
    <mergeCell ref="A107:C107"/>
    <mergeCell ref="C63:D63"/>
    <mergeCell ref="C22:D22"/>
    <mergeCell ref="C43:D43"/>
    <mergeCell ref="C64:D64"/>
    <mergeCell ref="A23:C23"/>
    <mergeCell ref="A44:C44"/>
    <mergeCell ref="A56:C56"/>
    <mergeCell ref="A16:C16"/>
    <mergeCell ref="A37:C37"/>
    <mergeCell ref="A58:C58"/>
    <mergeCell ref="C21:D21"/>
    <mergeCell ref="C42:D42"/>
    <mergeCell ref="C54:D54"/>
    <mergeCell ref="C13:D13"/>
    <mergeCell ref="C34:D34"/>
    <mergeCell ref="C55:D55"/>
    <mergeCell ref="A14:C14"/>
    <mergeCell ref="A35:C35"/>
    <mergeCell ref="A6:AC6"/>
    <mergeCell ref="A27:AC27"/>
    <mergeCell ref="A48:AC48"/>
    <mergeCell ref="A7:C7"/>
    <mergeCell ref="A28:C28"/>
    <mergeCell ref="A49:C49"/>
    <mergeCell ref="C12:D12"/>
    <mergeCell ref="C33:D3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rowBreaks count="1" manualBreakCount="1">
    <brk id="5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543" customFormat="1" ht="21" customHeight="1">
      <c r="A1" s="1549" t="s">
        <v>771</v>
      </c>
      <c r="B1" s="1548"/>
      <c r="C1" s="1547"/>
      <c r="D1" s="1672"/>
      <c r="E1" s="1671"/>
      <c r="F1" s="1671"/>
      <c r="G1" s="1544"/>
    </row>
    <row r="4" spans="1:7" ht="13.5" customHeight="1">
      <c r="A4" s="1380" t="s">
        <v>371</v>
      </c>
      <c r="B4" s="1379" t="s">
        <v>357</v>
      </c>
      <c r="C4" s="1542" t="s">
        <v>621</v>
      </c>
      <c r="D4" s="1578" t="s">
        <v>756</v>
      </c>
      <c r="E4" s="1577" t="s">
        <v>770</v>
      </c>
      <c r="F4" s="1575"/>
      <c r="G4" s="1670" t="s">
        <v>743</v>
      </c>
    </row>
    <row r="5" spans="1:7" ht="13.5" customHeight="1">
      <c r="A5" s="1348"/>
      <c r="B5" s="1347"/>
      <c r="C5" s="1535"/>
      <c r="D5" s="1588"/>
      <c r="E5" s="1669" t="s">
        <v>35</v>
      </c>
      <c r="F5" s="1668" t="s">
        <v>60</v>
      </c>
      <c r="G5" s="1673"/>
    </row>
    <row r="6" spans="1:7" ht="13.5" customHeight="1">
      <c r="A6" s="1604" t="s">
        <v>758</v>
      </c>
      <c r="B6" s="1605"/>
      <c r="C6" s="1606"/>
      <c r="D6" s="1599"/>
      <c r="E6" s="1600"/>
      <c r="F6" s="1602"/>
      <c r="G6" s="1603"/>
    </row>
    <row r="7" spans="1:7" ht="13.5" customHeight="1">
      <c r="A7" s="1306">
        <v>2</v>
      </c>
      <c r="B7" s="1305">
        <v>201</v>
      </c>
      <c r="C7" s="1590" t="s">
        <v>346</v>
      </c>
      <c r="D7" s="1303">
        <v>54.8</v>
      </c>
      <c r="E7" s="1293">
        <v>1986</v>
      </c>
      <c r="F7" s="1569">
        <v>1764</v>
      </c>
      <c r="G7" s="1568"/>
    </row>
    <row r="8" spans="1:7" ht="13.5" customHeight="1">
      <c r="A8" s="1306">
        <v>2</v>
      </c>
      <c r="B8" s="1305">
        <v>204</v>
      </c>
      <c r="C8" s="1570" t="s">
        <v>533</v>
      </c>
      <c r="D8" s="1303">
        <v>13.2</v>
      </c>
      <c r="E8" s="1293">
        <v>1084</v>
      </c>
      <c r="F8" s="1569">
        <v>932</v>
      </c>
      <c r="G8" s="1568"/>
    </row>
    <row r="9" spans="1:7" ht="13.5" customHeight="1">
      <c r="A9" s="1306">
        <v>2</v>
      </c>
      <c r="B9" s="1305">
        <v>205</v>
      </c>
      <c r="C9" s="1570" t="s">
        <v>554</v>
      </c>
      <c r="D9" s="1303">
        <v>13.2</v>
      </c>
      <c r="E9" s="1293">
        <v>1084</v>
      </c>
      <c r="F9" s="1569">
        <v>932</v>
      </c>
      <c r="G9" s="1568"/>
    </row>
    <row r="10" spans="1:7" ht="13.5" customHeight="1">
      <c r="A10" s="1409">
        <v>2</v>
      </c>
      <c r="B10" s="1305">
        <v>208</v>
      </c>
      <c r="C10" s="1570" t="s">
        <v>579</v>
      </c>
      <c r="D10" s="1303">
        <v>53.3</v>
      </c>
      <c r="E10" s="1293">
        <v>1331</v>
      </c>
      <c r="F10" s="1569">
        <v>1195</v>
      </c>
      <c r="G10" s="1568"/>
    </row>
    <row r="11" spans="1:7" ht="13.5" customHeight="1" thickBot="1">
      <c r="A11" s="1674"/>
      <c r="B11" s="1675"/>
      <c r="C11" s="1676" t="s">
        <v>772</v>
      </c>
      <c r="D11" s="1677"/>
      <c r="E11" s="1416">
        <v>1290</v>
      </c>
      <c r="F11" s="1593">
        <v>1290</v>
      </c>
      <c r="G11" s="1594"/>
    </row>
    <row r="12" spans="1:7" ht="13.5" customHeight="1" thickTop="1">
      <c r="A12" s="1620" t="s">
        <v>761</v>
      </c>
      <c r="B12" s="1566"/>
      <c r="C12" s="1567"/>
      <c r="D12" s="1621">
        <v>134.5</v>
      </c>
      <c r="E12" s="1617">
        <v>6775</v>
      </c>
      <c r="F12" s="1618">
        <v>6113</v>
      </c>
      <c r="G12" s="1619"/>
    </row>
    <row r="13" spans="1:7" ht="13.5" customHeight="1">
      <c r="A13" s="1409"/>
      <c r="B13" s="1410"/>
      <c r="C13" s="1628"/>
      <c r="D13" s="1412"/>
      <c r="E13" s="1416"/>
      <c r="F13" s="1593"/>
      <c r="G13" s="1594"/>
    </row>
    <row r="14" spans="1:7" ht="13.5" customHeight="1">
      <c r="A14" s="1604" t="s">
        <v>762</v>
      </c>
      <c r="B14" s="1605"/>
      <c r="C14" s="1606"/>
      <c r="D14" s="1599"/>
      <c r="E14" s="1600"/>
      <c r="F14" s="1602"/>
      <c r="G14" s="1603"/>
    </row>
    <row r="15" spans="1:7" ht="13.5" customHeight="1">
      <c r="A15" s="1306">
        <v>2</v>
      </c>
      <c r="B15" s="1305">
        <v>201</v>
      </c>
      <c r="C15" s="1590" t="s">
        <v>346</v>
      </c>
      <c r="D15" s="1303">
        <v>54.8</v>
      </c>
      <c r="E15" s="1293">
        <v>6209</v>
      </c>
      <c r="F15" s="1569">
        <v>6289</v>
      </c>
      <c r="G15" s="1568"/>
    </row>
    <row r="16" spans="1:7" ht="13.5" customHeight="1">
      <c r="A16" s="1306">
        <v>2</v>
      </c>
      <c r="B16" s="1305">
        <v>204</v>
      </c>
      <c r="C16" s="1570" t="s">
        <v>533</v>
      </c>
      <c r="D16" s="1303">
        <v>13.2</v>
      </c>
      <c r="E16" s="1293">
        <v>1834</v>
      </c>
      <c r="F16" s="1569">
        <v>1850</v>
      </c>
      <c r="G16" s="1568"/>
    </row>
    <row r="17" spans="1:7" ht="13.5" customHeight="1">
      <c r="A17" s="1306">
        <v>2</v>
      </c>
      <c r="B17" s="1305">
        <v>205</v>
      </c>
      <c r="C17" s="1570" t="s">
        <v>554</v>
      </c>
      <c r="D17" s="1303">
        <v>13.2</v>
      </c>
      <c r="E17" s="1293">
        <v>1986</v>
      </c>
      <c r="F17" s="1569">
        <v>2006</v>
      </c>
      <c r="G17" s="1568"/>
    </row>
    <row r="18" spans="1:7" ht="13.5" customHeight="1">
      <c r="A18" s="1409">
        <v>2</v>
      </c>
      <c r="B18" s="1305">
        <v>208</v>
      </c>
      <c r="C18" s="1570" t="s">
        <v>579</v>
      </c>
      <c r="D18" s="1303">
        <v>53.3</v>
      </c>
      <c r="E18" s="1293">
        <v>5708</v>
      </c>
      <c r="F18" s="1569">
        <v>5770</v>
      </c>
      <c r="G18" s="1568"/>
    </row>
    <row r="19" spans="1:7" ht="13.5" customHeight="1" thickBot="1">
      <c r="A19" s="1674"/>
      <c r="B19" s="1675"/>
      <c r="C19" s="1676" t="s">
        <v>773</v>
      </c>
      <c r="D19" s="1677"/>
      <c r="E19" s="1416">
        <v>-1290</v>
      </c>
      <c r="F19" s="1593">
        <v>-1290</v>
      </c>
      <c r="G19" s="1594"/>
    </row>
    <row r="20" spans="1:7" ht="13.5" customHeight="1" thickTop="1">
      <c r="A20" s="1620" t="s">
        <v>761</v>
      </c>
      <c r="B20" s="1566"/>
      <c r="C20" s="1567"/>
      <c r="D20" s="1621">
        <v>134.5</v>
      </c>
      <c r="E20" s="1617">
        <v>14447</v>
      </c>
      <c r="F20" s="1618">
        <v>14625</v>
      </c>
      <c r="G20" s="1619"/>
    </row>
    <row r="21" spans="1:7" ht="13.5" customHeight="1">
      <c r="A21" s="1306"/>
      <c r="B21" s="1305"/>
      <c r="C21" s="1590"/>
      <c r="D21" s="1303"/>
      <c r="E21" s="1293"/>
      <c r="F21" s="1569"/>
      <c r="G21" s="1568"/>
    </row>
    <row r="22" spans="1:7" ht="13.5" customHeight="1">
      <c r="A22" s="1306"/>
      <c r="B22" s="1305"/>
      <c r="C22" s="1570"/>
      <c r="D22" s="1303"/>
      <c r="E22" s="1293"/>
      <c r="F22" s="1569"/>
      <c r="G22" s="1568"/>
    </row>
    <row r="23" spans="1:7" ht="13.5" customHeight="1">
      <c r="A23" s="1306"/>
      <c r="B23" s="1305"/>
      <c r="C23" s="1570"/>
      <c r="D23" s="1303"/>
      <c r="E23" s="1293"/>
      <c r="F23" s="1569"/>
      <c r="G23" s="1568"/>
    </row>
    <row r="24" spans="1:7" ht="13.5" customHeight="1">
      <c r="A24" s="1306"/>
      <c r="B24" s="1305"/>
      <c r="C24" s="1570"/>
      <c r="D24" s="1303"/>
      <c r="E24" s="1293"/>
      <c r="F24" s="1569"/>
      <c r="G24" s="1568"/>
    </row>
    <row r="25" spans="1:7" ht="13.5" customHeight="1">
      <c r="A25" s="1306"/>
      <c r="B25" s="1305"/>
      <c r="C25" s="1570"/>
      <c r="D25" s="1303"/>
      <c r="E25" s="1293"/>
      <c r="F25" s="1569"/>
      <c r="G25" s="1568"/>
    </row>
    <row r="26" spans="1:7" ht="13.5" customHeight="1">
      <c r="A26" s="1306"/>
      <c r="B26" s="1305"/>
      <c r="C26" s="1570"/>
      <c r="D26" s="1303"/>
      <c r="E26" s="1293"/>
      <c r="F26" s="1569"/>
      <c r="G26" s="1568"/>
    </row>
    <row r="27" spans="1:7" ht="13.5" customHeight="1">
      <c r="A27" s="1306"/>
      <c r="B27" s="1305"/>
      <c r="C27" s="1570"/>
      <c r="D27" s="1303"/>
      <c r="E27" s="1293"/>
      <c r="F27" s="1569"/>
      <c r="G27" s="1568"/>
    </row>
    <row r="28" spans="1:7" ht="13.5" customHeight="1">
      <c r="A28" s="1306"/>
      <c r="B28" s="1305"/>
      <c r="C28" s="1570"/>
      <c r="D28" s="1303"/>
      <c r="E28" s="1293"/>
      <c r="F28" s="1569"/>
      <c r="G28" s="1568"/>
    </row>
    <row r="29" spans="1:7" ht="13.5" customHeight="1">
      <c r="A29" s="1306"/>
      <c r="B29" s="1305"/>
      <c r="C29" s="1570"/>
      <c r="D29" s="1303"/>
      <c r="E29" s="1293"/>
      <c r="F29" s="1569"/>
      <c r="G29" s="1568"/>
    </row>
    <row r="30" spans="1:7" ht="13.5" customHeight="1">
      <c r="A30" s="1306"/>
      <c r="B30" s="1305"/>
      <c r="C30" s="1570"/>
      <c r="D30" s="1303"/>
      <c r="E30" s="1293"/>
      <c r="F30" s="1569"/>
      <c r="G30" s="1568"/>
    </row>
    <row r="31" spans="1:7" ht="13.5" customHeight="1">
      <c r="A31" s="1306"/>
      <c r="B31" s="1305"/>
      <c r="C31" s="1570"/>
      <c r="D31" s="1303"/>
      <c r="E31" s="1293"/>
      <c r="F31" s="1569"/>
      <c r="G31" s="1568"/>
    </row>
    <row r="32" spans="1:7" ht="13.5" customHeight="1">
      <c r="A32" s="1306"/>
      <c r="B32" s="1305"/>
      <c r="C32" s="1570"/>
      <c r="D32" s="1303"/>
      <c r="E32" s="1293"/>
      <c r="F32" s="1569"/>
      <c r="G32" s="1568"/>
    </row>
    <row r="33" spans="1:7" ht="13.5" customHeight="1">
      <c r="A33" s="1306"/>
      <c r="B33" s="1305"/>
      <c r="C33" s="1570"/>
      <c r="D33" s="1303"/>
      <c r="E33" s="1293"/>
      <c r="F33" s="1569"/>
      <c r="G33" s="1568"/>
    </row>
    <row r="34" spans="1:7" ht="13.5" customHeight="1">
      <c r="A34" s="1306"/>
      <c r="B34" s="1305"/>
      <c r="C34" s="1570"/>
      <c r="D34" s="1303"/>
      <c r="E34" s="1293"/>
      <c r="F34" s="1569"/>
      <c r="G34" s="1568"/>
    </row>
    <row r="35" spans="1:7" ht="13.5" customHeight="1">
      <c r="A35" s="1306"/>
      <c r="B35" s="1305"/>
      <c r="C35" s="1570"/>
      <c r="D35" s="1303"/>
      <c r="E35" s="1293"/>
      <c r="F35" s="1569"/>
      <c r="G35" s="1568"/>
    </row>
    <row r="36" spans="1:7" ht="13.5" customHeight="1">
      <c r="A36" s="1306"/>
      <c r="B36" s="1305"/>
      <c r="C36" s="1570"/>
      <c r="D36" s="1303"/>
      <c r="E36" s="1293"/>
      <c r="F36" s="1569"/>
      <c r="G36" s="1568"/>
    </row>
    <row r="37" spans="1:7" ht="13.5" customHeight="1" thickBot="1">
      <c r="A37" s="1409"/>
      <c r="B37" s="1410"/>
      <c r="C37" s="1592"/>
      <c r="D37" s="1412"/>
      <c r="E37" s="1416"/>
      <c r="F37" s="1593"/>
      <c r="G37" s="1594"/>
    </row>
    <row r="38" spans="1:7" ht="18.95" customHeight="1" thickTop="1" thickBot="1">
      <c r="A38" s="1655" t="s">
        <v>774</v>
      </c>
      <c r="B38" s="1648"/>
      <c r="C38" s="1649"/>
      <c r="D38" s="1656">
        <v>134.5</v>
      </c>
      <c r="E38" s="1678">
        <v>21222</v>
      </c>
      <c r="F38" s="1658">
        <v>20738</v>
      </c>
      <c r="G38" s="1679"/>
    </row>
    <row r="39" spans="1:7" ht="13.5" customHeight="1" thickTop="1">
      <c r="A39" s="1655" t="s">
        <v>768</v>
      </c>
      <c r="B39" s="1648"/>
      <c r="C39" s="1649"/>
      <c r="D39" s="1656">
        <v>134.5</v>
      </c>
      <c r="E39" s="1678">
        <v>22</v>
      </c>
      <c r="F39" s="1658">
        <v>21</v>
      </c>
      <c r="G39" s="1660"/>
    </row>
    <row r="40" spans="1:7" ht="13.5" customHeight="1">
      <c r="A40" s="1661" t="s">
        <v>769</v>
      </c>
      <c r="B40" s="1591"/>
      <c r="C40" s="1662"/>
      <c r="D40" s="1663">
        <v>134.5</v>
      </c>
      <c r="E40" s="1680">
        <v>158</v>
      </c>
      <c r="F40" s="1665">
        <v>154</v>
      </c>
      <c r="G40" s="1666"/>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5">
    <mergeCell ref="A38:C38"/>
    <mergeCell ref="A39:C39"/>
    <mergeCell ref="A40:C40"/>
    <mergeCell ref="A6:C6"/>
    <mergeCell ref="C11:D11"/>
    <mergeCell ref="A12:C12"/>
    <mergeCell ref="A14:C14"/>
    <mergeCell ref="C19:D19"/>
    <mergeCell ref="A20:C20"/>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698" customFormat="1" ht="21" customHeight="1">
      <c r="A1" s="1704" t="s">
        <v>786</v>
      </c>
      <c r="B1" s="1703"/>
      <c r="C1" s="1702"/>
      <c r="D1" s="1701"/>
      <c r="E1" s="1700"/>
      <c r="F1" s="1700"/>
      <c r="G1" s="1700"/>
      <c r="H1" s="1700"/>
      <c r="I1" s="1700"/>
      <c r="J1" s="1700"/>
      <c r="K1" s="1700"/>
      <c r="L1" s="1700"/>
      <c r="M1" s="1700"/>
      <c r="N1" s="1700"/>
      <c r="O1" s="1700"/>
      <c r="P1" s="1700"/>
      <c r="Q1" s="1700"/>
      <c r="R1" s="1699"/>
    </row>
    <row r="4" spans="1:18" ht="13.5" customHeight="1">
      <c r="A4" s="1380" t="s">
        <v>371</v>
      </c>
      <c r="B4" s="1379" t="s">
        <v>357</v>
      </c>
      <c r="C4" s="1542" t="s">
        <v>621</v>
      </c>
      <c r="D4" s="1697" t="s">
        <v>620</v>
      </c>
      <c r="E4" s="1371" t="s">
        <v>785</v>
      </c>
      <c r="F4" s="1370"/>
      <c r="G4" s="1370"/>
      <c r="H4" s="1370"/>
      <c r="I4" s="1374"/>
      <c r="J4" s="1371" t="s">
        <v>784</v>
      </c>
      <c r="K4" s="1370"/>
      <c r="L4" s="1370"/>
      <c r="M4" s="1370"/>
      <c r="N4" s="1370"/>
      <c r="O4" s="1370"/>
      <c r="P4" s="1370"/>
      <c r="Q4" s="1374"/>
      <c r="R4" s="1538" t="s">
        <v>743</v>
      </c>
    </row>
    <row r="5" spans="1:18" ht="13.5" customHeight="1">
      <c r="A5" s="1348"/>
      <c r="B5" s="1347"/>
      <c r="C5" s="1535"/>
      <c r="D5" s="1687"/>
      <c r="E5" s="1696" t="s">
        <v>783</v>
      </c>
      <c r="F5" s="1695" t="s">
        <v>782</v>
      </c>
      <c r="G5" s="1695" t="s">
        <v>781</v>
      </c>
      <c r="H5" s="1695" t="s">
        <v>780</v>
      </c>
      <c r="I5" s="1694" t="s">
        <v>779</v>
      </c>
      <c r="J5" s="1693" t="s">
        <v>35</v>
      </c>
      <c r="K5" s="1692"/>
      <c r="L5" s="1692"/>
      <c r="M5" s="1691"/>
      <c r="N5" s="1690" t="s">
        <v>47</v>
      </c>
      <c r="O5" s="1689"/>
      <c r="P5" s="1689"/>
      <c r="Q5" s="1688"/>
      <c r="R5" s="1530"/>
    </row>
    <row r="6" spans="1:18" ht="33.75">
      <c r="A6" s="1348"/>
      <c r="B6" s="1347"/>
      <c r="C6" s="1535"/>
      <c r="D6" s="1687"/>
      <c r="E6" s="1705"/>
      <c r="F6" s="1346"/>
      <c r="G6" s="1346"/>
      <c r="H6" s="1346"/>
      <c r="I6" s="1588"/>
      <c r="J6" s="1686" t="s">
        <v>778</v>
      </c>
      <c r="K6" s="1686" t="s">
        <v>777</v>
      </c>
      <c r="L6" s="1686" t="s">
        <v>776</v>
      </c>
      <c r="M6" s="1685" t="s">
        <v>775</v>
      </c>
      <c r="N6" s="1686" t="s">
        <v>778</v>
      </c>
      <c r="O6" s="1686" t="s">
        <v>777</v>
      </c>
      <c r="P6" s="1686" t="s">
        <v>776</v>
      </c>
      <c r="Q6" s="1685" t="s">
        <v>775</v>
      </c>
      <c r="R6" s="1530"/>
    </row>
    <row r="7" spans="1:18" ht="13.5" customHeight="1">
      <c r="A7" s="1604" t="s">
        <v>787</v>
      </c>
      <c r="B7" s="1605"/>
      <c r="C7" s="1606"/>
      <c r="D7" s="1599"/>
      <c r="E7" s="1706"/>
      <c r="F7" s="1707"/>
      <c r="G7" s="1707"/>
      <c r="H7" s="1707"/>
      <c r="I7" s="1598"/>
      <c r="J7" s="1708"/>
      <c r="K7" s="1708"/>
      <c r="L7" s="1708"/>
      <c r="M7" s="1709"/>
      <c r="N7" s="1708"/>
      <c r="O7" s="1708"/>
      <c r="P7" s="1708"/>
      <c r="Q7" s="1709"/>
      <c r="R7" s="1710"/>
    </row>
    <row r="8" spans="1:18" ht="13.5" customHeight="1">
      <c r="A8" s="1306">
        <v>2</v>
      </c>
      <c r="B8" s="1305">
        <v>201</v>
      </c>
      <c r="C8" s="1590" t="s">
        <v>346</v>
      </c>
      <c r="D8" s="1303">
        <v>54.8</v>
      </c>
      <c r="E8" s="1684" t="s">
        <v>788</v>
      </c>
      <c r="F8" s="1683">
        <v>60</v>
      </c>
      <c r="G8" s="1683"/>
      <c r="H8" s="1683"/>
      <c r="I8" s="1590"/>
      <c r="J8" s="1682">
        <v>1.1000000000000001</v>
      </c>
      <c r="K8" s="1682">
        <v>1.9</v>
      </c>
      <c r="L8" s="1682"/>
      <c r="M8" s="1681"/>
      <c r="N8" s="1682">
        <v>0.8</v>
      </c>
      <c r="O8" s="1682">
        <v>1.4</v>
      </c>
      <c r="P8" s="1682"/>
      <c r="Q8" s="1681"/>
      <c r="R8" s="1289"/>
    </row>
    <row r="9" spans="1:18" ht="13.5" customHeight="1">
      <c r="A9" s="1306">
        <v>2</v>
      </c>
      <c r="B9" s="1305">
        <v>204</v>
      </c>
      <c r="C9" s="1570" t="s">
        <v>533</v>
      </c>
      <c r="D9" s="1303">
        <v>13.2</v>
      </c>
      <c r="E9" s="1684" t="s">
        <v>788</v>
      </c>
      <c r="F9" s="1683">
        <v>60</v>
      </c>
      <c r="G9" s="1683"/>
      <c r="H9" s="1683"/>
      <c r="I9" s="1590"/>
      <c r="J9" s="1682">
        <v>0.7</v>
      </c>
      <c r="K9" s="1682">
        <v>1.2</v>
      </c>
      <c r="L9" s="1682"/>
      <c r="M9" s="1681"/>
      <c r="N9" s="1682">
        <v>0.5</v>
      </c>
      <c r="O9" s="1682">
        <v>0.9</v>
      </c>
      <c r="P9" s="1682"/>
      <c r="Q9" s="1681"/>
      <c r="R9" s="1289"/>
    </row>
    <row r="10" spans="1:18" ht="13.5" customHeight="1">
      <c r="A10" s="1306">
        <v>2</v>
      </c>
      <c r="B10" s="1305">
        <v>205</v>
      </c>
      <c r="C10" s="1570" t="s">
        <v>554</v>
      </c>
      <c r="D10" s="1303">
        <v>13.2</v>
      </c>
      <c r="E10" s="1684" t="s">
        <v>788</v>
      </c>
      <c r="F10" s="1683">
        <v>60</v>
      </c>
      <c r="G10" s="1683"/>
      <c r="H10" s="1683"/>
      <c r="I10" s="1590"/>
      <c r="J10" s="1682">
        <v>0.7</v>
      </c>
      <c r="K10" s="1682">
        <v>1.2</v>
      </c>
      <c r="L10" s="1682"/>
      <c r="M10" s="1681"/>
      <c r="N10" s="1682">
        <v>0.5</v>
      </c>
      <c r="O10" s="1682">
        <v>0.9</v>
      </c>
      <c r="P10" s="1682"/>
      <c r="Q10" s="1681"/>
      <c r="R10" s="1289"/>
    </row>
    <row r="11" spans="1:18" ht="13.5" customHeight="1" thickBot="1">
      <c r="A11" s="1409">
        <v>2</v>
      </c>
      <c r="B11" s="1410">
        <v>208</v>
      </c>
      <c r="C11" s="1592" t="s">
        <v>579</v>
      </c>
      <c r="D11" s="1412">
        <v>53.3</v>
      </c>
      <c r="E11" s="1711" t="s">
        <v>788</v>
      </c>
      <c r="F11" s="1712">
        <v>60</v>
      </c>
      <c r="G11" s="1712"/>
      <c r="H11" s="1712"/>
      <c r="I11" s="1628"/>
      <c r="J11" s="1713">
        <v>0.7</v>
      </c>
      <c r="K11" s="1713">
        <v>1.2</v>
      </c>
      <c r="L11" s="1713"/>
      <c r="M11" s="1714"/>
      <c r="N11" s="1713">
        <v>0.5</v>
      </c>
      <c r="O11" s="1713">
        <v>0.9</v>
      </c>
      <c r="P11" s="1713"/>
      <c r="Q11" s="1714"/>
      <c r="R11" s="1426"/>
    </row>
    <row r="12" spans="1:18" ht="13.5" customHeight="1" thickTop="1">
      <c r="A12" s="1620" t="s">
        <v>761</v>
      </c>
      <c r="B12" s="1566"/>
      <c r="C12" s="1567"/>
      <c r="D12" s="1621">
        <v>134.5</v>
      </c>
      <c r="E12" s="1715"/>
      <c r="F12" s="1616"/>
      <c r="G12" s="1616"/>
      <c r="H12" s="1616"/>
      <c r="I12" s="1616"/>
      <c r="J12" s="1716">
        <v>3.2</v>
      </c>
      <c r="K12" s="1717">
        <v>5.5</v>
      </c>
      <c r="L12" s="1717">
        <v>0</v>
      </c>
      <c r="M12" s="1717">
        <v>0</v>
      </c>
      <c r="N12" s="1716">
        <v>2.2999999999999998</v>
      </c>
      <c r="O12" s="1717">
        <v>4.0999999999999996</v>
      </c>
      <c r="P12" s="1717">
        <v>0</v>
      </c>
      <c r="Q12" s="1717">
        <v>0</v>
      </c>
      <c r="R12" s="1718"/>
    </row>
    <row r="13" spans="1:18" ht="13.5" customHeight="1">
      <c r="A13" s="1306"/>
      <c r="B13" s="1305"/>
      <c r="C13" s="1590"/>
      <c r="D13" s="1303"/>
      <c r="E13" s="1684"/>
      <c r="F13" s="1683"/>
      <c r="G13" s="1683"/>
      <c r="H13" s="1683"/>
      <c r="I13" s="1590"/>
      <c r="J13" s="1682"/>
      <c r="K13" s="1682"/>
      <c r="L13" s="1682"/>
      <c r="M13" s="1681"/>
      <c r="N13" s="1682"/>
      <c r="O13" s="1682"/>
      <c r="P13" s="1682"/>
      <c r="Q13" s="1681"/>
      <c r="R13" s="1289"/>
    </row>
    <row r="14" spans="1:18" ht="13.5" customHeight="1">
      <c r="A14" s="1306"/>
      <c r="B14" s="1305"/>
      <c r="C14" s="1570"/>
      <c r="D14" s="1303"/>
      <c r="E14" s="1684"/>
      <c r="F14" s="1683"/>
      <c r="G14" s="1683"/>
      <c r="H14" s="1683"/>
      <c r="I14" s="1590"/>
      <c r="J14" s="1682"/>
      <c r="K14" s="1682"/>
      <c r="L14" s="1682"/>
      <c r="M14" s="1681"/>
      <c r="N14" s="1682"/>
      <c r="O14" s="1682"/>
      <c r="P14" s="1682"/>
      <c r="Q14" s="1681"/>
      <c r="R14" s="1289"/>
    </row>
    <row r="15" spans="1:18" ht="13.5" customHeight="1">
      <c r="A15" s="1306"/>
      <c r="B15" s="1305"/>
      <c r="C15" s="1570"/>
      <c r="D15" s="1303"/>
      <c r="E15" s="1684"/>
      <c r="F15" s="1683"/>
      <c r="G15" s="1683"/>
      <c r="H15" s="1683"/>
      <c r="I15" s="1590"/>
      <c r="J15" s="1682"/>
      <c r="K15" s="1682"/>
      <c r="L15" s="1682"/>
      <c r="M15" s="1681"/>
      <c r="N15" s="1682"/>
      <c r="O15" s="1682"/>
      <c r="P15" s="1682"/>
      <c r="Q15" s="1681"/>
      <c r="R15" s="1289"/>
    </row>
    <row r="16" spans="1:18" ht="13.5" customHeight="1">
      <c r="A16" s="1306"/>
      <c r="B16" s="1305"/>
      <c r="C16" s="1570"/>
      <c r="D16" s="1303"/>
      <c r="E16" s="1684"/>
      <c r="F16" s="1683"/>
      <c r="G16" s="1683"/>
      <c r="H16" s="1683"/>
      <c r="I16" s="1590"/>
      <c r="J16" s="1682"/>
      <c r="K16" s="1682"/>
      <c r="L16" s="1682"/>
      <c r="M16" s="1681"/>
      <c r="N16" s="1682"/>
      <c r="O16" s="1682"/>
      <c r="P16" s="1682"/>
      <c r="Q16" s="1681"/>
      <c r="R16" s="1289"/>
    </row>
    <row r="17" spans="1:18" ht="13.5" customHeight="1">
      <c r="A17" s="1306"/>
      <c r="B17" s="1305"/>
      <c r="C17" s="1570"/>
      <c r="D17" s="1303"/>
      <c r="E17" s="1684"/>
      <c r="F17" s="1683"/>
      <c r="G17" s="1683"/>
      <c r="H17" s="1683"/>
      <c r="I17" s="1590"/>
      <c r="J17" s="1682"/>
      <c r="K17" s="1682"/>
      <c r="L17" s="1682"/>
      <c r="M17" s="1681"/>
      <c r="N17" s="1682"/>
      <c r="O17" s="1682"/>
      <c r="P17" s="1682"/>
      <c r="Q17" s="1681"/>
      <c r="R17" s="1289"/>
    </row>
    <row r="18" spans="1:18" ht="13.5" customHeight="1">
      <c r="A18" s="1306"/>
      <c r="B18" s="1305"/>
      <c r="C18" s="1570"/>
      <c r="D18" s="1303"/>
      <c r="E18" s="1684"/>
      <c r="F18" s="1683"/>
      <c r="G18" s="1683"/>
      <c r="H18" s="1683"/>
      <c r="I18" s="1590"/>
      <c r="J18" s="1682"/>
      <c r="K18" s="1682"/>
      <c r="L18" s="1682"/>
      <c r="M18" s="1681"/>
      <c r="N18" s="1682"/>
      <c r="O18" s="1682"/>
      <c r="P18" s="1682"/>
      <c r="Q18" s="1681"/>
      <c r="R18" s="1289"/>
    </row>
    <row r="19" spans="1:18" ht="13.5" customHeight="1">
      <c r="A19" s="1306"/>
      <c r="B19" s="1305"/>
      <c r="C19" s="1570"/>
      <c r="D19" s="1303"/>
      <c r="E19" s="1684"/>
      <c r="F19" s="1683"/>
      <c r="G19" s="1683"/>
      <c r="H19" s="1683"/>
      <c r="I19" s="1590"/>
      <c r="J19" s="1682"/>
      <c r="K19" s="1682"/>
      <c r="L19" s="1682"/>
      <c r="M19" s="1681"/>
      <c r="N19" s="1682"/>
      <c r="O19" s="1682"/>
      <c r="P19" s="1682"/>
      <c r="Q19" s="1681"/>
      <c r="R19" s="1289"/>
    </row>
    <row r="20" spans="1:18" ht="13.5" customHeight="1">
      <c r="A20" s="1306"/>
      <c r="B20" s="1305"/>
      <c r="C20" s="1570"/>
      <c r="D20" s="1303"/>
      <c r="E20" s="1684"/>
      <c r="F20" s="1683"/>
      <c r="G20" s="1683"/>
      <c r="H20" s="1683"/>
      <c r="I20" s="1590"/>
      <c r="J20" s="1682"/>
      <c r="K20" s="1682"/>
      <c r="L20" s="1682"/>
      <c r="M20" s="1681"/>
      <c r="N20" s="1682"/>
      <c r="O20" s="1682"/>
      <c r="P20" s="1682"/>
      <c r="Q20" s="1681"/>
      <c r="R20" s="1289"/>
    </row>
    <row r="21" spans="1:18" ht="13.5" customHeight="1">
      <c r="A21" s="1306"/>
      <c r="B21" s="1305"/>
      <c r="C21" s="1570"/>
      <c r="D21" s="1303"/>
      <c r="E21" s="1684"/>
      <c r="F21" s="1683"/>
      <c r="G21" s="1683"/>
      <c r="H21" s="1683"/>
      <c r="I21" s="1590"/>
      <c r="J21" s="1682"/>
      <c r="K21" s="1682"/>
      <c r="L21" s="1682"/>
      <c r="M21" s="1681"/>
      <c r="N21" s="1682"/>
      <c r="O21" s="1682"/>
      <c r="P21" s="1682"/>
      <c r="Q21" s="1681"/>
      <c r="R21" s="1289"/>
    </row>
    <row r="22" spans="1:18" ht="13.5" customHeight="1">
      <c r="A22" s="1306"/>
      <c r="B22" s="1305"/>
      <c r="C22" s="1570"/>
      <c r="D22" s="1303"/>
      <c r="E22" s="1684"/>
      <c r="F22" s="1683"/>
      <c r="G22" s="1683"/>
      <c r="H22" s="1683"/>
      <c r="I22" s="1590"/>
      <c r="J22" s="1682"/>
      <c r="K22" s="1682"/>
      <c r="L22" s="1682"/>
      <c r="M22" s="1681"/>
      <c r="N22" s="1682"/>
      <c r="O22" s="1682"/>
      <c r="P22" s="1682"/>
      <c r="Q22" s="1681"/>
      <c r="R22" s="1289"/>
    </row>
    <row r="23" spans="1:18" ht="13.5" customHeight="1">
      <c r="A23" s="1306"/>
      <c r="B23" s="1305"/>
      <c r="C23" s="1570"/>
      <c r="D23" s="1303"/>
      <c r="E23" s="1684"/>
      <c r="F23" s="1683"/>
      <c r="G23" s="1683"/>
      <c r="H23" s="1683"/>
      <c r="I23" s="1590"/>
      <c r="J23" s="1682"/>
      <c r="K23" s="1682"/>
      <c r="L23" s="1682"/>
      <c r="M23" s="1681"/>
      <c r="N23" s="1682"/>
      <c r="O23" s="1682"/>
      <c r="P23" s="1682"/>
      <c r="Q23" s="1681"/>
      <c r="R23" s="1289"/>
    </row>
    <row r="24" spans="1:18" ht="13.5" customHeight="1">
      <c r="A24" s="1306"/>
      <c r="B24" s="1305"/>
      <c r="C24" s="1570"/>
      <c r="D24" s="1303"/>
      <c r="E24" s="1684"/>
      <c r="F24" s="1683"/>
      <c r="G24" s="1683"/>
      <c r="H24" s="1683"/>
      <c r="I24" s="1590"/>
      <c r="J24" s="1682"/>
      <c r="K24" s="1682"/>
      <c r="L24" s="1682"/>
      <c r="M24" s="1681"/>
      <c r="N24" s="1682"/>
      <c r="O24" s="1682"/>
      <c r="P24" s="1682"/>
      <c r="Q24" s="1681"/>
      <c r="R24" s="1289"/>
    </row>
    <row r="25" spans="1:18" ht="13.5" customHeight="1">
      <c r="A25" s="1306"/>
      <c r="B25" s="1305"/>
      <c r="C25" s="1570"/>
      <c r="D25" s="1303"/>
      <c r="E25" s="1684"/>
      <c r="F25" s="1683"/>
      <c r="G25" s="1683"/>
      <c r="H25" s="1683"/>
      <c r="I25" s="1590"/>
      <c r="J25" s="1682"/>
      <c r="K25" s="1682"/>
      <c r="L25" s="1682"/>
      <c r="M25" s="1681"/>
      <c r="N25" s="1682"/>
      <c r="O25" s="1682"/>
      <c r="P25" s="1682"/>
      <c r="Q25" s="1681"/>
      <c r="R25" s="1289"/>
    </row>
    <row r="26" spans="1:18" ht="13.5" customHeight="1">
      <c r="A26" s="1306"/>
      <c r="B26" s="1305"/>
      <c r="C26" s="1570"/>
      <c r="D26" s="1303"/>
      <c r="E26" s="1684"/>
      <c r="F26" s="1683"/>
      <c r="G26" s="1683"/>
      <c r="H26" s="1683"/>
      <c r="I26" s="1590"/>
      <c r="J26" s="1682"/>
      <c r="K26" s="1682"/>
      <c r="L26" s="1682"/>
      <c r="M26" s="1681"/>
      <c r="N26" s="1682"/>
      <c r="O26" s="1682"/>
      <c r="P26" s="1682"/>
      <c r="Q26" s="1681"/>
      <c r="R26" s="1289"/>
    </row>
    <row r="27" spans="1:18" ht="13.5" customHeight="1">
      <c r="A27" s="1306"/>
      <c r="B27" s="1305"/>
      <c r="C27" s="1570"/>
      <c r="D27" s="1303"/>
      <c r="E27" s="1684"/>
      <c r="F27" s="1683"/>
      <c r="G27" s="1683"/>
      <c r="H27" s="1683"/>
      <c r="I27" s="1590"/>
      <c r="J27" s="1682"/>
      <c r="K27" s="1682"/>
      <c r="L27" s="1682"/>
      <c r="M27" s="1681"/>
      <c r="N27" s="1682"/>
      <c r="O27" s="1682"/>
      <c r="P27" s="1682"/>
      <c r="Q27" s="1681"/>
      <c r="R27" s="1289"/>
    </row>
    <row r="28" spans="1:18" ht="13.5" customHeight="1">
      <c r="A28" s="1306"/>
      <c r="B28" s="1305"/>
      <c r="C28" s="1570"/>
      <c r="D28" s="1303"/>
      <c r="E28" s="1684"/>
      <c r="F28" s="1683"/>
      <c r="G28" s="1683"/>
      <c r="H28" s="1683"/>
      <c r="I28" s="1590"/>
      <c r="J28" s="1682"/>
      <c r="K28" s="1682"/>
      <c r="L28" s="1682"/>
      <c r="M28" s="1681"/>
      <c r="N28" s="1682"/>
      <c r="O28" s="1682"/>
      <c r="P28" s="1682"/>
      <c r="Q28" s="1681"/>
      <c r="R28" s="1289"/>
    </row>
    <row r="29" spans="1:18" ht="13.5" customHeight="1">
      <c r="A29" s="1306"/>
      <c r="B29" s="1305"/>
      <c r="C29" s="1570"/>
      <c r="D29" s="1303"/>
      <c r="E29" s="1684"/>
      <c r="F29" s="1683"/>
      <c r="G29" s="1683"/>
      <c r="H29" s="1683"/>
      <c r="I29" s="1590"/>
      <c r="J29" s="1682"/>
      <c r="K29" s="1682"/>
      <c r="L29" s="1682"/>
      <c r="M29" s="1681"/>
      <c r="N29" s="1682"/>
      <c r="O29" s="1682"/>
      <c r="P29" s="1682"/>
      <c r="Q29" s="1681"/>
      <c r="R29" s="1289"/>
    </row>
    <row r="30" spans="1:18" ht="13.5" customHeight="1">
      <c r="A30" s="1306"/>
      <c r="B30" s="1305"/>
      <c r="C30" s="1570"/>
      <c r="D30" s="1303"/>
      <c r="E30" s="1684"/>
      <c r="F30" s="1683"/>
      <c r="G30" s="1683"/>
      <c r="H30" s="1683"/>
      <c r="I30" s="1590"/>
      <c r="J30" s="1682"/>
      <c r="K30" s="1682"/>
      <c r="L30" s="1682"/>
      <c r="M30" s="1681"/>
      <c r="N30" s="1682"/>
      <c r="O30" s="1682"/>
      <c r="P30" s="1682"/>
      <c r="Q30" s="1681"/>
      <c r="R30" s="1289"/>
    </row>
    <row r="31" spans="1:18" ht="13.5" customHeight="1">
      <c r="A31" s="1306"/>
      <c r="B31" s="1305"/>
      <c r="C31" s="1570"/>
      <c r="D31" s="1303"/>
      <c r="E31" s="1684"/>
      <c r="F31" s="1683"/>
      <c r="G31" s="1683"/>
      <c r="H31" s="1683"/>
      <c r="I31" s="1590"/>
      <c r="J31" s="1682"/>
      <c r="K31" s="1682"/>
      <c r="L31" s="1682"/>
      <c r="M31" s="1681"/>
      <c r="N31" s="1682"/>
      <c r="O31" s="1682"/>
      <c r="P31" s="1682"/>
      <c r="Q31" s="1681"/>
      <c r="R31" s="1289"/>
    </row>
    <row r="32" spans="1:18" ht="13.5" customHeight="1">
      <c r="A32" s="1306"/>
      <c r="B32" s="1305"/>
      <c r="C32" s="1570"/>
      <c r="D32" s="1303"/>
      <c r="E32" s="1684"/>
      <c r="F32" s="1683"/>
      <c r="G32" s="1683"/>
      <c r="H32" s="1683"/>
      <c r="I32" s="1590"/>
      <c r="J32" s="1682"/>
      <c r="K32" s="1682"/>
      <c r="L32" s="1682"/>
      <c r="M32" s="1681"/>
      <c r="N32" s="1682"/>
      <c r="O32" s="1682"/>
      <c r="P32" s="1682"/>
      <c r="Q32" s="1681"/>
      <c r="R32" s="1289"/>
    </row>
    <row r="33" spans="1:18" ht="13.5" customHeight="1">
      <c r="A33" s="1306"/>
      <c r="B33" s="1305"/>
      <c r="C33" s="1570"/>
      <c r="D33" s="1303"/>
      <c r="E33" s="1684"/>
      <c r="F33" s="1683"/>
      <c r="G33" s="1683"/>
      <c r="H33" s="1683"/>
      <c r="I33" s="1590"/>
      <c r="J33" s="1682"/>
      <c r="K33" s="1682"/>
      <c r="L33" s="1682"/>
      <c r="M33" s="1681"/>
      <c r="N33" s="1682"/>
      <c r="O33" s="1682"/>
      <c r="P33" s="1682"/>
      <c r="Q33" s="1681"/>
      <c r="R33" s="1289"/>
    </row>
    <row r="34" spans="1:18" ht="13.5" customHeight="1">
      <c r="A34" s="1306"/>
      <c r="B34" s="1305"/>
      <c r="C34" s="1570"/>
      <c r="D34" s="1303"/>
      <c r="E34" s="1684"/>
      <c r="F34" s="1683"/>
      <c r="G34" s="1683"/>
      <c r="H34" s="1683"/>
      <c r="I34" s="1590"/>
      <c r="J34" s="1682"/>
      <c r="K34" s="1682"/>
      <c r="L34" s="1682"/>
      <c r="M34" s="1681"/>
      <c r="N34" s="1682"/>
      <c r="O34" s="1682"/>
      <c r="P34" s="1682"/>
      <c r="Q34" s="1681"/>
      <c r="R34" s="1289"/>
    </row>
    <row r="35" spans="1:18" ht="13.5" customHeight="1">
      <c r="A35" s="1306"/>
      <c r="B35" s="1305"/>
      <c r="C35" s="1570"/>
      <c r="D35" s="1303"/>
      <c r="E35" s="1684"/>
      <c r="F35" s="1683"/>
      <c r="G35" s="1683"/>
      <c r="H35" s="1683"/>
      <c r="I35" s="1590"/>
      <c r="J35" s="1682"/>
      <c r="K35" s="1682"/>
      <c r="L35" s="1682"/>
      <c r="M35" s="1681"/>
      <c r="N35" s="1682"/>
      <c r="O35" s="1682"/>
      <c r="P35" s="1682"/>
      <c r="Q35" s="1681"/>
      <c r="R35" s="1289"/>
    </row>
    <row r="36" spans="1:18" ht="13.5" customHeight="1">
      <c r="A36" s="1306"/>
      <c r="B36" s="1305"/>
      <c r="C36" s="1570"/>
      <c r="D36" s="1303"/>
      <c r="E36" s="1684"/>
      <c r="F36" s="1683"/>
      <c r="G36" s="1683"/>
      <c r="H36" s="1683"/>
      <c r="I36" s="1590"/>
      <c r="J36" s="1682"/>
      <c r="K36" s="1682"/>
      <c r="L36" s="1682"/>
      <c r="M36" s="1681"/>
      <c r="N36" s="1682"/>
      <c r="O36" s="1682"/>
      <c r="P36" s="1682"/>
      <c r="Q36" s="1681"/>
      <c r="R36" s="1289"/>
    </row>
    <row r="37" spans="1:18" ht="13.5" customHeight="1">
      <c r="A37" s="1306"/>
      <c r="B37" s="1305"/>
      <c r="C37" s="1570"/>
      <c r="D37" s="1303"/>
      <c r="E37" s="1684"/>
      <c r="F37" s="1683"/>
      <c r="G37" s="1683"/>
      <c r="H37" s="1683"/>
      <c r="I37" s="1590"/>
      <c r="J37" s="1682"/>
      <c r="K37" s="1682"/>
      <c r="L37" s="1682"/>
      <c r="M37" s="1681"/>
      <c r="N37" s="1682"/>
      <c r="O37" s="1682"/>
      <c r="P37" s="1682"/>
      <c r="Q37" s="1681"/>
      <c r="R37" s="1289"/>
    </row>
    <row r="38" spans="1:18" ht="13.5" customHeight="1" thickBot="1">
      <c r="A38" s="1409"/>
      <c r="B38" s="1410"/>
      <c r="C38" s="1592"/>
      <c r="D38" s="1412"/>
      <c r="E38" s="1711"/>
      <c r="F38" s="1712"/>
      <c r="G38" s="1712"/>
      <c r="H38" s="1712"/>
      <c r="I38" s="1628"/>
      <c r="J38" s="1713"/>
      <c r="K38" s="1713"/>
      <c r="L38" s="1713"/>
      <c r="M38" s="1714"/>
      <c r="N38" s="1713"/>
      <c r="O38" s="1713"/>
      <c r="P38" s="1713"/>
      <c r="Q38" s="1714"/>
      <c r="R38" s="1426"/>
    </row>
    <row r="39" spans="1:18" ht="18.95" customHeight="1" thickTop="1">
      <c r="A39" s="1655" t="s">
        <v>774</v>
      </c>
      <c r="B39" s="1648"/>
      <c r="C39" s="1649"/>
      <c r="D39" s="1656">
        <v>134.5</v>
      </c>
      <c r="E39" s="1719"/>
      <c r="F39" s="1720"/>
      <c r="G39" s="1720"/>
      <c r="H39" s="1720"/>
      <c r="I39" s="1720"/>
      <c r="J39" s="1721">
        <v>3.2</v>
      </c>
      <c r="K39" s="1722">
        <v>5.5</v>
      </c>
      <c r="L39" s="1723">
        <v>0</v>
      </c>
      <c r="M39" s="1723">
        <v>0</v>
      </c>
      <c r="N39" s="1719">
        <v>2.2999999999999998</v>
      </c>
      <c r="O39" s="1723">
        <v>4.0999999999999996</v>
      </c>
      <c r="P39" s="1723">
        <v>0</v>
      </c>
      <c r="Q39" s="1723">
        <v>0</v>
      </c>
      <c r="R39" s="1724"/>
    </row>
    <row r="40" spans="1:18" ht="13.5" customHeight="1">
      <c r="A40" s="1661" t="s">
        <v>789</v>
      </c>
      <c r="B40" s="1591"/>
      <c r="C40" s="1662"/>
      <c r="D40" s="1663">
        <v>134.5</v>
      </c>
      <c r="E40" s="1725"/>
      <c r="F40" s="1726"/>
      <c r="G40" s="1726"/>
      <c r="H40" s="1726"/>
      <c r="I40" s="1726"/>
      <c r="J40" s="1680">
        <v>23.8</v>
      </c>
      <c r="K40" s="1727"/>
      <c r="L40" s="1727"/>
      <c r="M40" s="1727"/>
      <c r="N40" s="1664">
        <v>17.100000000000001</v>
      </c>
      <c r="O40" s="1727"/>
      <c r="P40" s="1727"/>
      <c r="Q40" s="1727"/>
      <c r="R40" s="1728"/>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8">
    <mergeCell ref="A7:C7"/>
    <mergeCell ref="A12:C12"/>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62</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17</v>
      </c>
      <c r="B7" s="61"/>
      <c r="C7" s="61"/>
      <c r="D7" s="61"/>
      <c r="E7" s="62"/>
      <c r="F7" s="61"/>
      <c r="G7" s="61"/>
      <c r="H7" s="61"/>
      <c r="I7" s="61"/>
      <c r="J7" s="61"/>
      <c r="K7" s="62"/>
      <c r="L7" s="61"/>
      <c r="M7" s="61"/>
      <c r="N7" s="61"/>
      <c r="O7" s="61"/>
      <c r="P7" s="61"/>
      <c r="Q7" s="62"/>
      <c r="R7" s="61"/>
      <c r="S7" s="61"/>
      <c r="T7" s="61"/>
      <c r="U7" s="61"/>
      <c r="V7" s="62"/>
      <c r="X7" s="54"/>
      <c r="Y7" s="63" t="s">
        <v>29</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30</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31</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32</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18</v>
      </c>
      <c r="B13" s="61"/>
      <c r="C13" s="61"/>
      <c r="D13" s="61"/>
      <c r="E13" s="62"/>
      <c r="F13" s="61"/>
      <c r="G13" s="61"/>
      <c r="H13" s="61"/>
      <c r="I13" s="61"/>
      <c r="J13" s="61"/>
      <c r="K13" s="62"/>
      <c r="L13" s="61"/>
      <c r="M13" s="61"/>
      <c r="N13" s="61"/>
      <c r="O13" s="61"/>
      <c r="P13" s="61"/>
      <c r="Q13" s="62"/>
      <c r="R13" s="61"/>
      <c r="S13" s="61"/>
      <c r="T13" s="61"/>
      <c r="U13" s="61"/>
      <c r="V13" s="62"/>
      <c r="X13" s="54"/>
      <c r="Y13" s="63" t="s">
        <v>29</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30</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31</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32</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33</v>
      </c>
      <c r="B19" s="61"/>
      <c r="C19" s="61"/>
      <c r="D19" s="61"/>
      <c r="E19" s="62"/>
      <c r="F19" s="61"/>
      <c r="G19" s="61"/>
      <c r="H19" s="61"/>
      <c r="I19" s="61"/>
      <c r="J19" s="61"/>
      <c r="K19" s="62"/>
      <c r="L19" s="61"/>
      <c r="M19" s="61"/>
      <c r="N19" s="61"/>
      <c r="O19" s="61"/>
      <c r="P19" s="61"/>
      <c r="Q19" s="62"/>
      <c r="R19" s="61"/>
      <c r="S19" s="61"/>
      <c r="T19" s="61"/>
      <c r="U19" s="61"/>
      <c r="V19" s="62"/>
      <c r="X19" s="54"/>
      <c r="Y19" s="63" t="s">
        <v>29</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30</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31</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32</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34</v>
      </c>
      <c r="B25" s="59"/>
      <c r="C25" s="60"/>
    </row>
    <row r="26" spans="1:25" ht="15.95" customHeight="1" thickBot="1">
      <c r="A26" s="54"/>
    </row>
    <row r="27" spans="1:25" ht="15.95" customHeight="1">
      <c r="A27" s="74" t="s">
        <v>35</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36</v>
      </c>
      <c r="C28" s="77"/>
      <c r="D28" s="77"/>
      <c r="E28" s="78"/>
      <c r="F28" s="76" t="s">
        <v>37</v>
      </c>
      <c r="G28" s="77"/>
      <c r="H28" s="77"/>
      <c r="I28" s="77"/>
      <c r="J28" s="77"/>
      <c r="K28" s="78"/>
      <c r="L28" s="76" t="s">
        <v>38</v>
      </c>
      <c r="M28" s="77"/>
      <c r="N28" s="77"/>
      <c r="O28" s="78"/>
      <c r="S28" s="54"/>
      <c r="X28" s="54"/>
    </row>
    <row r="29" spans="1:25" ht="15.95" customHeight="1">
      <c r="A29" s="79"/>
      <c r="B29" s="80" t="s">
        <v>39</v>
      </c>
      <c r="C29" s="81"/>
      <c r="D29" s="80" t="s">
        <v>40</v>
      </c>
      <c r="E29" s="81"/>
      <c r="F29" s="80" t="s">
        <v>41</v>
      </c>
      <c r="G29" s="82"/>
      <c r="H29" s="80" t="s">
        <v>42</v>
      </c>
      <c r="I29" s="81"/>
      <c r="J29" s="82" t="s">
        <v>43</v>
      </c>
      <c r="K29" s="81"/>
      <c r="L29" s="80" t="s">
        <v>39</v>
      </c>
      <c r="M29" s="81"/>
      <c r="N29" s="80" t="s">
        <v>40</v>
      </c>
      <c r="O29" s="81"/>
      <c r="Q29" s="83"/>
      <c r="S29" s="54"/>
      <c r="X29" s="54"/>
    </row>
    <row r="30" spans="1:25" ht="15.95" customHeight="1">
      <c r="A30" s="84"/>
      <c r="B30" s="85" t="s">
        <v>45</v>
      </c>
      <c r="C30" s="86" t="s">
        <v>46</v>
      </c>
      <c r="D30" s="87" t="s">
        <v>45</v>
      </c>
      <c r="E30" s="88" t="s">
        <v>46</v>
      </c>
      <c r="F30" s="88" t="s">
        <v>39</v>
      </c>
      <c r="G30" s="89" t="s">
        <v>40</v>
      </c>
      <c r="H30" s="90" t="s">
        <v>39</v>
      </c>
      <c r="I30" s="91" t="s">
        <v>40</v>
      </c>
      <c r="J30" s="92" t="s">
        <v>39</v>
      </c>
      <c r="K30" s="91" t="s">
        <v>40</v>
      </c>
      <c r="L30" s="93" t="s">
        <v>45</v>
      </c>
      <c r="M30" s="86" t="s">
        <v>46</v>
      </c>
      <c r="N30" s="87" t="s">
        <v>45</v>
      </c>
      <c r="O30" s="94" t="s">
        <v>46</v>
      </c>
      <c r="Q30" s="95"/>
      <c r="S30" s="54"/>
      <c r="X30" s="54"/>
    </row>
    <row r="31" spans="1:25" ht="15.95" customHeight="1">
      <c r="A31" s="68" t="s">
        <v>30</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31</v>
      </c>
      <c r="B32" s="102"/>
      <c r="C32" s="103">
        <v>1.4</v>
      </c>
      <c r="D32" s="98"/>
      <c r="E32" s="103">
        <v>1.4</v>
      </c>
      <c r="F32" s="104"/>
      <c r="G32" s="104"/>
      <c r="H32" s="104"/>
      <c r="I32" s="104"/>
      <c r="J32" s="105"/>
      <c r="K32" s="104"/>
      <c r="L32" s="98"/>
      <c r="M32" s="103">
        <v>1.4</v>
      </c>
      <c r="N32" s="98"/>
      <c r="O32" s="101">
        <v>1.4</v>
      </c>
      <c r="S32" s="54"/>
      <c r="X32" s="54"/>
    </row>
    <row r="33" spans="1:28" ht="15.95" customHeight="1">
      <c r="A33" s="68" t="s">
        <v>32</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47</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36</v>
      </c>
      <c r="C36" s="77"/>
      <c r="D36" s="77"/>
      <c r="E36" s="78"/>
      <c r="F36" s="76" t="s">
        <v>37</v>
      </c>
      <c r="G36" s="77"/>
      <c r="H36" s="77"/>
      <c r="I36" s="77"/>
      <c r="J36" s="77"/>
      <c r="K36" s="78"/>
      <c r="L36" s="76" t="s">
        <v>38</v>
      </c>
      <c r="M36" s="77"/>
      <c r="N36" s="77"/>
      <c r="O36" s="78"/>
      <c r="S36" s="54"/>
      <c r="X36" s="54"/>
    </row>
    <row r="37" spans="1:28" ht="15.95" customHeight="1">
      <c r="A37" s="79"/>
      <c r="B37" s="80" t="s">
        <v>39</v>
      </c>
      <c r="C37" s="81"/>
      <c r="D37" s="80" t="s">
        <v>40</v>
      </c>
      <c r="E37" s="81"/>
      <c r="F37" s="80" t="s">
        <v>41</v>
      </c>
      <c r="G37" s="82"/>
      <c r="H37" s="80" t="s">
        <v>42</v>
      </c>
      <c r="I37" s="81"/>
      <c r="J37" s="82" t="s">
        <v>43</v>
      </c>
      <c r="K37" s="81"/>
      <c r="L37" s="80" t="s">
        <v>39</v>
      </c>
      <c r="M37" s="81"/>
      <c r="N37" s="80" t="s">
        <v>40</v>
      </c>
      <c r="O37" s="81"/>
      <c r="S37" s="54"/>
      <c r="X37" s="54"/>
    </row>
    <row r="38" spans="1:28" ht="15.95" customHeight="1">
      <c r="A38" s="84"/>
      <c r="B38" s="85" t="s">
        <v>45</v>
      </c>
      <c r="C38" s="86" t="s">
        <v>46</v>
      </c>
      <c r="D38" s="87" t="s">
        <v>45</v>
      </c>
      <c r="E38" s="88" t="s">
        <v>46</v>
      </c>
      <c r="F38" s="88" t="s">
        <v>39</v>
      </c>
      <c r="G38" s="89" t="s">
        <v>40</v>
      </c>
      <c r="H38" s="90" t="s">
        <v>39</v>
      </c>
      <c r="I38" s="91" t="s">
        <v>40</v>
      </c>
      <c r="J38" s="92" t="s">
        <v>39</v>
      </c>
      <c r="K38" s="91" t="s">
        <v>40</v>
      </c>
      <c r="L38" s="93" t="s">
        <v>45</v>
      </c>
      <c r="M38" s="86" t="s">
        <v>46</v>
      </c>
      <c r="N38" s="87" t="s">
        <v>45</v>
      </c>
      <c r="O38" s="94" t="s">
        <v>46</v>
      </c>
      <c r="S38" s="54"/>
      <c r="X38" s="54"/>
    </row>
    <row r="39" spans="1:28" ht="15.95" customHeight="1">
      <c r="A39" s="68" t="s">
        <v>30</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31</v>
      </c>
      <c r="B40" s="102"/>
      <c r="C40" s="103">
        <v>3.1</v>
      </c>
      <c r="D40" s="98"/>
      <c r="E40" s="103">
        <v>3</v>
      </c>
      <c r="F40" s="104"/>
      <c r="G40" s="104"/>
      <c r="H40" s="104"/>
      <c r="I40" s="104"/>
      <c r="J40" s="105"/>
      <c r="K40" s="104"/>
      <c r="L40" s="98"/>
      <c r="M40" s="103">
        <v>3.1</v>
      </c>
      <c r="N40" s="98"/>
      <c r="O40" s="101">
        <v>2.8</v>
      </c>
      <c r="S40" s="54"/>
      <c r="X40" s="54"/>
    </row>
    <row r="41" spans="1:28" ht="15.95" customHeight="1">
      <c r="A41" s="68" t="s">
        <v>48</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49</v>
      </c>
    </row>
    <row r="43" spans="1:28" ht="15.95" customHeight="1">
      <c r="A43" s="83" t="s">
        <v>63</v>
      </c>
    </row>
    <row r="44" spans="1:28" ht="15.95" customHeight="1">
      <c r="A44" s="95" t="s">
        <v>64</v>
      </c>
    </row>
    <row r="45" spans="1:28" ht="15.95" customHeight="1">
      <c r="A45" s="95"/>
    </row>
    <row r="46" spans="1:28" ht="15.95" customHeight="1" thickBot="1">
      <c r="A46" s="54"/>
    </row>
    <row r="47" spans="1:28" ht="15.95" customHeight="1">
      <c r="A47" s="58" t="s">
        <v>50</v>
      </c>
      <c r="B47" s="59"/>
      <c r="C47" s="60"/>
    </row>
    <row r="48" spans="1:28" ht="15.95" customHeight="1">
      <c r="A48" s="54" t="s">
        <v>51</v>
      </c>
      <c r="J48" s="72"/>
      <c r="K48" s="72"/>
      <c r="M48" s="54" t="s">
        <v>52</v>
      </c>
      <c r="S48" s="54"/>
      <c r="U48" s="72"/>
      <c r="X48" s="63" t="s">
        <v>53</v>
      </c>
      <c r="Z48" s="72"/>
    </row>
    <row r="49" spans="1:28" ht="15.95" customHeight="1">
      <c r="A49" s="110"/>
      <c r="B49" s="111" t="s">
        <v>54</v>
      </c>
      <c r="C49" s="112"/>
      <c r="D49" s="113" t="s">
        <v>55</v>
      </c>
      <c r="E49" s="114"/>
      <c r="F49" s="115" t="s">
        <v>56</v>
      </c>
      <c r="G49" s="114"/>
      <c r="H49" s="112" t="s">
        <v>57</v>
      </c>
      <c r="I49" s="116"/>
      <c r="M49" s="117" t="s">
        <v>58</v>
      </c>
      <c r="N49" s="118"/>
      <c r="O49" s="119">
        <v>1</v>
      </c>
      <c r="P49" s="119">
        <v>2</v>
      </c>
      <c r="Q49" s="119">
        <v>3</v>
      </c>
      <c r="R49" s="119">
        <v>4</v>
      </c>
      <c r="S49" s="119">
        <v>5</v>
      </c>
      <c r="T49" s="119">
        <v>6</v>
      </c>
      <c r="U49" s="119">
        <v>7</v>
      </c>
      <c r="V49" s="119">
        <v>8</v>
      </c>
      <c r="W49" s="120">
        <v>9</v>
      </c>
      <c r="X49" s="121">
        <v>10</v>
      </c>
    </row>
    <row r="50" spans="1:28" ht="15.95" customHeight="1">
      <c r="A50" s="122" t="s">
        <v>59</v>
      </c>
      <c r="B50" s="123">
        <v>15.9</v>
      </c>
      <c r="C50" s="123"/>
      <c r="D50" s="124">
        <v>2.6</v>
      </c>
      <c r="E50" s="125"/>
      <c r="F50" s="123">
        <v>2.6</v>
      </c>
      <c r="G50" s="125"/>
      <c r="H50" s="123">
        <v>15.9</v>
      </c>
      <c r="I50" s="125"/>
      <c r="M50" s="126" t="s">
        <v>59</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60</v>
      </c>
      <c r="B51" s="132">
        <v>15.9</v>
      </c>
      <c r="C51" s="132"/>
      <c r="D51" s="133">
        <v>2.6</v>
      </c>
      <c r="E51" s="134"/>
      <c r="F51" s="132">
        <v>2.6</v>
      </c>
      <c r="G51" s="134"/>
      <c r="H51" s="132">
        <v>15.9</v>
      </c>
      <c r="I51" s="134"/>
      <c r="M51" s="135" t="s">
        <v>60</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49</v>
      </c>
      <c r="B52" s="54" t="s">
        <v>61</v>
      </c>
      <c r="M52" s="54" t="s">
        <v>49</v>
      </c>
      <c r="O52" s="54" t="s">
        <v>65</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93</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66</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80</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67</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68</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69</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70</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71</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72</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73</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74</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75</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66</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81</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67</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68</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69</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70</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71</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72</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73</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74</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75</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66</v>
      </c>
      <c r="B29" s="145"/>
      <c r="C29" s="145"/>
      <c r="D29" s="39" t="s">
        <v>33</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81</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67</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68</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69</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70</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71</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72</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73</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74</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75</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76</v>
      </c>
      <c r="B42" s="145"/>
      <c r="C42" s="145"/>
      <c r="D42" s="145"/>
      <c r="E42" s="145"/>
      <c r="G42" s="145"/>
      <c r="H42" s="145"/>
      <c r="I42" s="145"/>
      <c r="J42" s="145"/>
      <c r="K42" s="145"/>
    </row>
    <row r="43" spans="1:25" ht="15" customHeight="1">
      <c r="A43" s="168" t="s">
        <v>77</v>
      </c>
      <c r="B43" s="169" t="s">
        <v>78</v>
      </c>
      <c r="C43" s="170" t="s">
        <v>79</v>
      </c>
      <c r="D43" s="169" t="s">
        <v>78</v>
      </c>
      <c r="E43" s="170" t="s">
        <v>79</v>
      </c>
      <c r="F43" s="169" t="s">
        <v>78</v>
      </c>
      <c r="G43" s="170" t="s">
        <v>79</v>
      </c>
      <c r="H43" s="169" t="s">
        <v>78</v>
      </c>
      <c r="I43" s="170" t="s">
        <v>79</v>
      </c>
      <c r="J43" s="169" t="s">
        <v>78</v>
      </c>
      <c r="K43" s="170" t="s">
        <v>79</v>
      </c>
      <c r="L43" s="169" t="s">
        <v>78</v>
      </c>
      <c r="M43" s="171" t="s">
        <v>78</v>
      </c>
      <c r="N43" s="169" t="s">
        <v>78</v>
      </c>
      <c r="P43" s="73" t="s">
        <v>49</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84</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85</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86</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87</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88</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89</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90</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91</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92</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96</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66</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94</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67</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68</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69</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70</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71</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72</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73</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74</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75</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66</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95</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67</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68</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69</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70</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71</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72</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73</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74</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75</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66</v>
      </c>
      <c r="B29" s="145"/>
      <c r="C29" s="145"/>
      <c r="D29" s="39" t="s">
        <v>33</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95</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67</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68</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69</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70</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71</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72</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73</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74</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75</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76</v>
      </c>
      <c r="B42" s="145"/>
      <c r="C42" s="145"/>
      <c r="D42" s="145"/>
      <c r="E42" s="145"/>
      <c r="G42" s="145"/>
      <c r="H42" s="145"/>
      <c r="I42" s="145"/>
      <c r="J42" s="145"/>
      <c r="K42" s="145"/>
    </row>
    <row r="43" spans="1:25" ht="15" customHeight="1">
      <c r="A43" s="168" t="s">
        <v>77</v>
      </c>
      <c r="B43" s="169" t="s">
        <v>78</v>
      </c>
      <c r="C43" s="170" t="s">
        <v>79</v>
      </c>
      <c r="D43" s="169" t="s">
        <v>78</v>
      </c>
      <c r="E43" s="170" t="s">
        <v>79</v>
      </c>
      <c r="F43" s="169" t="s">
        <v>78</v>
      </c>
      <c r="G43" s="170" t="s">
        <v>79</v>
      </c>
      <c r="H43" s="169" t="s">
        <v>78</v>
      </c>
      <c r="I43" s="170" t="s">
        <v>79</v>
      </c>
      <c r="J43" s="169" t="s">
        <v>78</v>
      </c>
      <c r="K43" s="170" t="s">
        <v>79</v>
      </c>
      <c r="L43" s="169" t="s">
        <v>78</v>
      </c>
      <c r="M43" s="171" t="s">
        <v>78</v>
      </c>
      <c r="N43" s="169" t="s">
        <v>78</v>
      </c>
      <c r="P43" s="73" t="s">
        <v>49</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84</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85</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86</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87</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88</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89</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90</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91</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92</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103</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66</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97</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67</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68</v>
      </c>
      <c r="B7" s="159" t="s">
        <v>98</v>
      </c>
      <c r="C7" s="160" t="s">
        <v>98</v>
      </c>
      <c r="D7" s="160" t="s">
        <v>98</v>
      </c>
      <c r="E7" s="160" t="s">
        <v>98</v>
      </c>
      <c r="F7" s="160" t="s">
        <v>98</v>
      </c>
      <c r="G7" s="160" t="s">
        <v>98</v>
      </c>
      <c r="H7" s="160" t="s">
        <v>98</v>
      </c>
      <c r="I7" s="160" t="s">
        <v>98</v>
      </c>
      <c r="J7" s="160" t="s">
        <v>98</v>
      </c>
      <c r="K7" s="160" t="s">
        <v>98</v>
      </c>
      <c r="L7" s="160" t="s">
        <v>98</v>
      </c>
      <c r="M7" s="160" t="s">
        <v>98</v>
      </c>
      <c r="N7" s="160" t="s">
        <v>98</v>
      </c>
      <c r="O7" s="160" t="s">
        <v>98</v>
      </c>
      <c r="P7" s="160" t="s">
        <v>98</v>
      </c>
      <c r="Q7" s="160" t="s">
        <v>98</v>
      </c>
      <c r="R7" s="160" t="s">
        <v>98</v>
      </c>
      <c r="S7" s="160" t="s">
        <v>98</v>
      </c>
      <c r="T7" s="161" t="s">
        <v>98</v>
      </c>
      <c r="U7" s="161" t="s">
        <v>98</v>
      </c>
      <c r="V7" s="161" t="s">
        <v>98</v>
      </c>
      <c r="W7" s="161" t="s">
        <v>98</v>
      </c>
      <c r="X7" s="161" t="s">
        <v>98</v>
      </c>
      <c r="Y7" s="162" t="s">
        <v>98</v>
      </c>
    </row>
    <row r="8" spans="1:25" ht="12" customHeight="1">
      <c r="A8" s="158" t="s">
        <v>69</v>
      </c>
      <c r="B8" s="159" t="s">
        <v>98</v>
      </c>
      <c r="C8" s="160" t="s">
        <v>98</v>
      </c>
      <c r="D8" s="160" t="s">
        <v>98</v>
      </c>
      <c r="E8" s="160" t="s">
        <v>98</v>
      </c>
      <c r="F8" s="160" t="s">
        <v>98</v>
      </c>
      <c r="G8" s="160" t="s">
        <v>98</v>
      </c>
      <c r="H8" s="160" t="s">
        <v>98</v>
      </c>
      <c r="I8" s="160" t="s">
        <v>98</v>
      </c>
      <c r="J8" s="160" t="s">
        <v>98</v>
      </c>
      <c r="K8" s="160" t="s">
        <v>98</v>
      </c>
      <c r="L8" s="160" t="s">
        <v>98</v>
      </c>
      <c r="M8" s="160" t="s">
        <v>98</v>
      </c>
      <c r="N8" s="160" t="s">
        <v>98</v>
      </c>
      <c r="O8" s="160" t="s">
        <v>98</v>
      </c>
      <c r="P8" s="160" t="s">
        <v>98</v>
      </c>
      <c r="Q8" s="160" t="s">
        <v>98</v>
      </c>
      <c r="R8" s="160" t="s">
        <v>98</v>
      </c>
      <c r="S8" s="160" t="s">
        <v>98</v>
      </c>
      <c r="T8" s="161" t="s">
        <v>98</v>
      </c>
      <c r="U8" s="161" t="s">
        <v>98</v>
      </c>
      <c r="V8" s="161" t="s">
        <v>98</v>
      </c>
      <c r="W8" s="161" t="s">
        <v>98</v>
      </c>
      <c r="X8" s="161" t="s">
        <v>98</v>
      </c>
      <c r="Y8" s="162" t="s">
        <v>98</v>
      </c>
    </row>
    <row r="9" spans="1:25" ht="12" customHeight="1">
      <c r="A9" s="158" t="s">
        <v>70</v>
      </c>
      <c r="B9" s="159" t="s">
        <v>98</v>
      </c>
      <c r="C9" s="160" t="s">
        <v>98</v>
      </c>
      <c r="D9" s="160" t="s">
        <v>98</v>
      </c>
      <c r="E9" s="160" t="s">
        <v>98</v>
      </c>
      <c r="F9" s="160" t="s">
        <v>98</v>
      </c>
      <c r="G9" s="160" t="s">
        <v>98</v>
      </c>
      <c r="H9" s="160" t="s">
        <v>98</v>
      </c>
      <c r="I9" s="160" t="s">
        <v>98</v>
      </c>
      <c r="J9" s="160" t="s">
        <v>98</v>
      </c>
      <c r="K9" s="160" t="s">
        <v>98</v>
      </c>
      <c r="L9" s="160" t="s">
        <v>98</v>
      </c>
      <c r="M9" s="160" t="s">
        <v>98</v>
      </c>
      <c r="N9" s="160" t="s">
        <v>98</v>
      </c>
      <c r="O9" s="160" t="s">
        <v>98</v>
      </c>
      <c r="P9" s="160" t="s">
        <v>98</v>
      </c>
      <c r="Q9" s="160" t="s">
        <v>98</v>
      </c>
      <c r="R9" s="160" t="s">
        <v>98</v>
      </c>
      <c r="S9" s="160" t="s">
        <v>98</v>
      </c>
      <c r="T9" s="161" t="s">
        <v>98</v>
      </c>
      <c r="U9" s="161" t="s">
        <v>98</v>
      </c>
      <c r="V9" s="161" t="s">
        <v>98</v>
      </c>
      <c r="W9" s="161" t="s">
        <v>98</v>
      </c>
      <c r="X9" s="161" t="s">
        <v>98</v>
      </c>
      <c r="Y9" s="162" t="s">
        <v>98</v>
      </c>
    </row>
    <row r="10" spans="1:25" ht="12" customHeight="1">
      <c r="A10" s="158" t="s">
        <v>71</v>
      </c>
      <c r="B10" s="159" t="s">
        <v>98</v>
      </c>
      <c r="C10" s="160" t="s">
        <v>98</v>
      </c>
      <c r="D10" s="160" t="s">
        <v>98</v>
      </c>
      <c r="E10" s="160" t="s">
        <v>98</v>
      </c>
      <c r="F10" s="160" t="s">
        <v>98</v>
      </c>
      <c r="G10" s="160" t="s">
        <v>98</v>
      </c>
      <c r="H10" s="160" t="s">
        <v>98</v>
      </c>
      <c r="I10" s="160" t="s">
        <v>98</v>
      </c>
      <c r="J10" s="160" t="s">
        <v>98</v>
      </c>
      <c r="K10" s="160" t="s">
        <v>98</v>
      </c>
      <c r="L10" s="160" t="s">
        <v>98</v>
      </c>
      <c r="M10" s="160" t="s">
        <v>98</v>
      </c>
      <c r="N10" s="160" t="s">
        <v>98</v>
      </c>
      <c r="O10" s="160" t="s">
        <v>98</v>
      </c>
      <c r="P10" s="160" t="s">
        <v>98</v>
      </c>
      <c r="Q10" s="160" t="s">
        <v>98</v>
      </c>
      <c r="R10" s="160" t="s">
        <v>98</v>
      </c>
      <c r="S10" s="160" t="s">
        <v>98</v>
      </c>
      <c r="T10" s="161" t="s">
        <v>98</v>
      </c>
      <c r="U10" s="161" t="s">
        <v>98</v>
      </c>
      <c r="V10" s="161" t="s">
        <v>98</v>
      </c>
      <c r="W10" s="161" t="s">
        <v>98</v>
      </c>
      <c r="X10" s="161" t="s">
        <v>98</v>
      </c>
      <c r="Y10" s="162" t="s">
        <v>98</v>
      </c>
    </row>
    <row r="11" spans="1:25" ht="12" customHeight="1">
      <c r="A11" s="158" t="s">
        <v>72</v>
      </c>
      <c r="B11" s="159" t="s">
        <v>98</v>
      </c>
      <c r="C11" s="160" t="s">
        <v>98</v>
      </c>
      <c r="D11" s="160" t="s">
        <v>98</v>
      </c>
      <c r="E11" s="160" t="s">
        <v>98</v>
      </c>
      <c r="F11" s="160" t="s">
        <v>98</v>
      </c>
      <c r="G11" s="160" t="s">
        <v>98</v>
      </c>
      <c r="H11" s="160" t="s">
        <v>98</v>
      </c>
      <c r="I11" s="160" t="s">
        <v>98</v>
      </c>
      <c r="J11" s="160" t="s">
        <v>98</v>
      </c>
      <c r="K11" s="160" t="s">
        <v>98</v>
      </c>
      <c r="L11" s="160" t="s">
        <v>98</v>
      </c>
      <c r="M11" s="160" t="s">
        <v>98</v>
      </c>
      <c r="N11" s="160" t="s">
        <v>98</v>
      </c>
      <c r="O11" s="160" t="s">
        <v>98</v>
      </c>
      <c r="P11" s="160" t="s">
        <v>98</v>
      </c>
      <c r="Q11" s="160" t="s">
        <v>98</v>
      </c>
      <c r="R11" s="160" t="s">
        <v>98</v>
      </c>
      <c r="S11" s="160" t="s">
        <v>98</v>
      </c>
      <c r="T11" s="161" t="s">
        <v>98</v>
      </c>
      <c r="U11" s="161" t="s">
        <v>98</v>
      </c>
      <c r="V11" s="161" t="s">
        <v>98</v>
      </c>
      <c r="W11" s="161" t="s">
        <v>98</v>
      </c>
      <c r="X11" s="161" t="s">
        <v>98</v>
      </c>
      <c r="Y11" s="162" t="s">
        <v>98</v>
      </c>
    </row>
    <row r="12" spans="1:25" ht="12" customHeight="1">
      <c r="A12" s="158" t="s">
        <v>73</v>
      </c>
      <c r="B12" s="159" t="s">
        <v>98</v>
      </c>
      <c r="C12" s="160" t="s">
        <v>98</v>
      </c>
      <c r="D12" s="160" t="s">
        <v>98</v>
      </c>
      <c r="E12" s="160" t="s">
        <v>98</v>
      </c>
      <c r="F12" s="160" t="s">
        <v>98</v>
      </c>
      <c r="G12" s="160" t="s">
        <v>98</v>
      </c>
      <c r="H12" s="160" t="s">
        <v>98</v>
      </c>
      <c r="I12" s="160" t="s">
        <v>98</v>
      </c>
      <c r="J12" s="160" t="s">
        <v>98</v>
      </c>
      <c r="K12" s="160" t="s">
        <v>98</v>
      </c>
      <c r="L12" s="160" t="s">
        <v>98</v>
      </c>
      <c r="M12" s="160" t="s">
        <v>98</v>
      </c>
      <c r="N12" s="160" t="s">
        <v>98</v>
      </c>
      <c r="O12" s="160" t="s">
        <v>98</v>
      </c>
      <c r="P12" s="160" t="s">
        <v>98</v>
      </c>
      <c r="Q12" s="160" t="s">
        <v>98</v>
      </c>
      <c r="R12" s="160" t="s">
        <v>98</v>
      </c>
      <c r="S12" s="160" t="s">
        <v>98</v>
      </c>
      <c r="T12" s="161" t="s">
        <v>98</v>
      </c>
      <c r="U12" s="161" t="s">
        <v>98</v>
      </c>
      <c r="V12" s="161" t="s">
        <v>98</v>
      </c>
      <c r="W12" s="161" t="s">
        <v>98</v>
      </c>
      <c r="X12" s="161" t="s">
        <v>98</v>
      </c>
      <c r="Y12" s="162" t="s">
        <v>98</v>
      </c>
    </row>
    <row r="13" spans="1:25" ht="12" customHeight="1">
      <c r="A13" s="158" t="s">
        <v>74</v>
      </c>
      <c r="B13" s="159" t="s">
        <v>98</v>
      </c>
      <c r="C13" s="160" t="s">
        <v>98</v>
      </c>
      <c r="D13" s="160" t="s">
        <v>98</v>
      </c>
      <c r="E13" s="160" t="s">
        <v>98</v>
      </c>
      <c r="F13" s="160" t="s">
        <v>98</v>
      </c>
      <c r="G13" s="160" t="s">
        <v>98</v>
      </c>
      <c r="H13" s="160" t="s">
        <v>98</v>
      </c>
      <c r="I13" s="160" t="s">
        <v>98</v>
      </c>
      <c r="J13" s="160" t="s">
        <v>98</v>
      </c>
      <c r="K13" s="160" t="s">
        <v>98</v>
      </c>
      <c r="L13" s="160" t="s">
        <v>98</v>
      </c>
      <c r="M13" s="160" t="s">
        <v>98</v>
      </c>
      <c r="N13" s="160" t="s">
        <v>98</v>
      </c>
      <c r="O13" s="160" t="s">
        <v>98</v>
      </c>
      <c r="P13" s="160" t="s">
        <v>98</v>
      </c>
      <c r="Q13" s="160" t="s">
        <v>98</v>
      </c>
      <c r="R13" s="160" t="s">
        <v>98</v>
      </c>
      <c r="S13" s="160" t="s">
        <v>98</v>
      </c>
      <c r="T13" s="161" t="s">
        <v>98</v>
      </c>
      <c r="U13" s="161" t="s">
        <v>98</v>
      </c>
      <c r="V13" s="161" t="s">
        <v>98</v>
      </c>
      <c r="W13" s="161" t="s">
        <v>98</v>
      </c>
      <c r="X13" s="161" t="s">
        <v>98</v>
      </c>
      <c r="Y13" s="162" t="s">
        <v>98</v>
      </c>
    </row>
    <row r="14" spans="1:25" ht="12" customHeight="1">
      <c r="A14" s="163" t="s">
        <v>75</v>
      </c>
      <c r="B14" s="164" t="s">
        <v>98</v>
      </c>
      <c r="C14" s="165" t="s">
        <v>98</v>
      </c>
      <c r="D14" s="165" t="s">
        <v>98</v>
      </c>
      <c r="E14" s="165" t="s">
        <v>98</v>
      </c>
      <c r="F14" s="165" t="s">
        <v>98</v>
      </c>
      <c r="G14" s="165" t="s">
        <v>98</v>
      </c>
      <c r="H14" s="165" t="s">
        <v>98</v>
      </c>
      <c r="I14" s="165" t="s">
        <v>98</v>
      </c>
      <c r="J14" s="165" t="s">
        <v>98</v>
      </c>
      <c r="K14" s="165" t="s">
        <v>98</v>
      </c>
      <c r="L14" s="165" t="s">
        <v>98</v>
      </c>
      <c r="M14" s="165" t="s">
        <v>98</v>
      </c>
      <c r="N14" s="165" t="s">
        <v>98</v>
      </c>
      <c r="O14" s="165" t="s">
        <v>98</v>
      </c>
      <c r="P14" s="165" t="s">
        <v>98</v>
      </c>
      <c r="Q14" s="165" t="s">
        <v>98</v>
      </c>
      <c r="R14" s="165" t="s">
        <v>98</v>
      </c>
      <c r="S14" s="165" t="s">
        <v>98</v>
      </c>
      <c r="T14" s="166" t="s">
        <v>98</v>
      </c>
      <c r="U14" s="166" t="s">
        <v>98</v>
      </c>
      <c r="V14" s="166" t="s">
        <v>98</v>
      </c>
      <c r="W14" s="166" t="s">
        <v>98</v>
      </c>
      <c r="X14" s="166" t="s">
        <v>98</v>
      </c>
      <c r="Y14" s="167" t="s">
        <v>98</v>
      </c>
    </row>
    <row r="15" spans="1:25" ht="12" customHeight="1" thickBot="1"/>
    <row r="16" spans="1:25" ht="12" customHeight="1">
      <c r="A16" s="145" t="s">
        <v>66</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99</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67</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68</v>
      </c>
      <c r="B20" s="159" t="s">
        <v>98</v>
      </c>
      <c r="C20" s="160" t="s">
        <v>98</v>
      </c>
      <c r="D20" s="160" t="s">
        <v>98</v>
      </c>
      <c r="E20" s="160" t="s">
        <v>98</v>
      </c>
      <c r="F20" s="160" t="s">
        <v>98</v>
      </c>
      <c r="G20" s="160" t="s">
        <v>98</v>
      </c>
      <c r="H20" s="160" t="s">
        <v>98</v>
      </c>
      <c r="I20" s="160" t="s">
        <v>98</v>
      </c>
      <c r="J20" s="160" t="s">
        <v>98</v>
      </c>
      <c r="K20" s="160" t="s">
        <v>98</v>
      </c>
      <c r="L20" s="160" t="s">
        <v>98</v>
      </c>
      <c r="M20" s="160" t="s">
        <v>98</v>
      </c>
      <c r="N20" s="160" t="s">
        <v>98</v>
      </c>
      <c r="O20" s="160" t="s">
        <v>98</v>
      </c>
      <c r="P20" s="160" t="s">
        <v>98</v>
      </c>
      <c r="Q20" s="160" t="s">
        <v>98</v>
      </c>
      <c r="R20" s="160" t="s">
        <v>98</v>
      </c>
      <c r="S20" s="160" t="s">
        <v>98</v>
      </c>
      <c r="T20" s="161" t="s">
        <v>98</v>
      </c>
      <c r="U20" s="161" t="s">
        <v>98</v>
      </c>
      <c r="V20" s="161" t="s">
        <v>98</v>
      </c>
      <c r="W20" s="161" t="s">
        <v>98</v>
      </c>
      <c r="X20" s="161" t="s">
        <v>98</v>
      </c>
      <c r="Y20" s="162" t="s">
        <v>98</v>
      </c>
    </row>
    <row r="21" spans="1:25" ht="12" customHeight="1">
      <c r="A21" s="158" t="s">
        <v>69</v>
      </c>
      <c r="B21" s="159" t="s">
        <v>98</v>
      </c>
      <c r="C21" s="160" t="s">
        <v>98</v>
      </c>
      <c r="D21" s="160" t="s">
        <v>98</v>
      </c>
      <c r="E21" s="160" t="s">
        <v>98</v>
      </c>
      <c r="F21" s="160" t="s">
        <v>98</v>
      </c>
      <c r="G21" s="160" t="s">
        <v>98</v>
      </c>
      <c r="H21" s="160" t="s">
        <v>98</v>
      </c>
      <c r="I21" s="160" t="s">
        <v>98</v>
      </c>
      <c r="J21" s="160" t="s">
        <v>98</v>
      </c>
      <c r="K21" s="160" t="s">
        <v>98</v>
      </c>
      <c r="L21" s="160" t="s">
        <v>98</v>
      </c>
      <c r="M21" s="160" t="s">
        <v>98</v>
      </c>
      <c r="N21" s="160" t="s">
        <v>98</v>
      </c>
      <c r="O21" s="160" t="s">
        <v>98</v>
      </c>
      <c r="P21" s="160" t="s">
        <v>98</v>
      </c>
      <c r="Q21" s="160" t="s">
        <v>98</v>
      </c>
      <c r="R21" s="160" t="s">
        <v>98</v>
      </c>
      <c r="S21" s="160" t="s">
        <v>98</v>
      </c>
      <c r="T21" s="161" t="s">
        <v>98</v>
      </c>
      <c r="U21" s="161" t="s">
        <v>98</v>
      </c>
      <c r="V21" s="161" t="s">
        <v>98</v>
      </c>
      <c r="W21" s="161" t="s">
        <v>98</v>
      </c>
      <c r="X21" s="161" t="s">
        <v>98</v>
      </c>
      <c r="Y21" s="162" t="s">
        <v>98</v>
      </c>
    </row>
    <row r="22" spans="1:25" ht="12" customHeight="1">
      <c r="A22" s="158" t="s">
        <v>70</v>
      </c>
      <c r="B22" s="159" t="s">
        <v>98</v>
      </c>
      <c r="C22" s="160" t="s">
        <v>98</v>
      </c>
      <c r="D22" s="160" t="s">
        <v>98</v>
      </c>
      <c r="E22" s="160" t="s">
        <v>98</v>
      </c>
      <c r="F22" s="160" t="s">
        <v>98</v>
      </c>
      <c r="G22" s="160" t="s">
        <v>98</v>
      </c>
      <c r="H22" s="160" t="s">
        <v>98</v>
      </c>
      <c r="I22" s="160" t="s">
        <v>98</v>
      </c>
      <c r="J22" s="160" t="s">
        <v>98</v>
      </c>
      <c r="K22" s="160" t="s">
        <v>98</v>
      </c>
      <c r="L22" s="160" t="s">
        <v>98</v>
      </c>
      <c r="M22" s="160" t="s">
        <v>98</v>
      </c>
      <c r="N22" s="160" t="s">
        <v>98</v>
      </c>
      <c r="O22" s="160" t="s">
        <v>98</v>
      </c>
      <c r="P22" s="160" t="s">
        <v>98</v>
      </c>
      <c r="Q22" s="160" t="s">
        <v>98</v>
      </c>
      <c r="R22" s="160" t="s">
        <v>98</v>
      </c>
      <c r="S22" s="160" t="s">
        <v>98</v>
      </c>
      <c r="T22" s="161" t="s">
        <v>98</v>
      </c>
      <c r="U22" s="161" t="s">
        <v>98</v>
      </c>
      <c r="V22" s="161" t="s">
        <v>98</v>
      </c>
      <c r="W22" s="161" t="s">
        <v>98</v>
      </c>
      <c r="X22" s="161" t="s">
        <v>98</v>
      </c>
      <c r="Y22" s="162" t="s">
        <v>98</v>
      </c>
    </row>
    <row r="23" spans="1:25" ht="12" customHeight="1">
      <c r="A23" s="158" t="s">
        <v>71</v>
      </c>
      <c r="B23" s="159" t="s">
        <v>98</v>
      </c>
      <c r="C23" s="160" t="s">
        <v>98</v>
      </c>
      <c r="D23" s="160" t="s">
        <v>98</v>
      </c>
      <c r="E23" s="160" t="s">
        <v>98</v>
      </c>
      <c r="F23" s="160" t="s">
        <v>98</v>
      </c>
      <c r="G23" s="160" t="s">
        <v>98</v>
      </c>
      <c r="H23" s="160" t="s">
        <v>98</v>
      </c>
      <c r="I23" s="160" t="s">
        <v>98</v>
      </c>
      <c r="J23" s="160" t="s">
        <v>98</v>
      </c>
      <c r="K23" s="160" t="s">
        <v>98</v>
      </c>
      <c r="L23" s="160" t="s">
        <v>98</v>
      </c>
      <c r="M23" s="160" t="s">
        <v>98</v>
      </c>
      <c r="N23" s="160" t="s">
        <v>98</v>
      </c>
      <c r="O23" s="160" t="s">
        <v>98</v>
      </c>
      <c r="P23" s="160" t="s">
        <v>98</v>
      </c>
      <c r="Q23" s="160" t="s">
        <v>98</v>
      </c>
      <c r="R23" s="160" t="s">
        <v>98</v>
      </c>
      <c r="S23" s="160" t="s">
        <v>98</v>
      </c>
      <c r="T23" s="161" t="s">
        <v>98</v>
      </c>
      <c r="U23" s="161" t="s">
        <v>98</v>
      </c>
      <c r="V23" s="161" t="s">
        <v>98</v>
      </c>
      <c r="W23" s="161" t="s">
        <v>98</v>
      </c>
      <c r="X23" s="161" t="s">
        <v>98</v>
      </c>
      <c r="Y23" s="162" t="s">
        <v>98</v>
      </c>
    </row>
    <row r="24" spans="1:25" ht="12" customHeight="1">
      <c r="A24" s="158" t="s">
        <v>72</v>
      </c>
      <c r="B24" s="159" t="s">
        <v>98</v>
      </c>
      <c r="C24" s="160" t="s">
        <v>98</v>
      </c>
      <c r="D24" s="160" t="s">
        <v>98</v>
      </c>
      <c r="E24" s="160" t="s">
        <v>98</v>
      </c>
      <c r="F24" s="160" t="s">
        <v>98</v>
      </c>
      <c r="G24" s="160" t="s">
        <v>98</v>
      </c>
      <c r="H24" s="160" t="s">
        <v>98</v>
      </c>
      <c r="I24" s="160" t="s">
        <v>98</v>
      </c>
      <c r="J24" s="160" t="s">
        <v>98</v>
      </c>
      <c r="K24" s="160" t="s">
        <v>98</v>
      </c>
      <c r="L24" s="160" t="s">
        <v>98</v>
      </c>
      <c r="M24" s="160" t="s">
        <v>98</v>
      </c>
      <c r="N24" s="160" t="s">
        <v>98</v>
      </c>
      <c r="O24" s="160" t="s">
        <v>98</v>
      </c>
      <c r="P24" s="160" t="s">
        <v>98</v>
      </c>
      <c r="Q24" s="160" t="s">
        <v>98</v>
      </c>
      <c r="R24" s="160" t="s">
        <v>98</v>
      </c>
      <c r="S24" s="160" t="s">
        <v>98</v>
      </c>
      <c r="T24" s="161" t="s">
        <v>98</v>
      </c>
      <c r="U24" s="161" t="s">
        <v>98</v>
      </c>
      <c r="V24" s="161" t="s">
        <v>98</v>
      </c>
      <c r="W24" s="161" t="s">
        <v>98</v>
      </c>
      <c r="X24" s="161" t="s">
        <v>98</v>
      </c>
      <c r="Y24" s="162" t="s">
        <v>98</v>
      </c>
    </row>
    <row r="25" spans="1:25" ht="12" customHeight="1">
      <c r="A25" s="158" t="s">
        <v>73</v>
      </c>
      <c r="B25" s="159" t="s">
        <v>98</v>
      </c>
      <c r="C25" s="160" t="s">
        <v>98</v>
      </c>
      <c r="D25" s="160" t="s">
        <v>98</v>
      </c>
      <c r="E25" s="160" t="s">
        <v>98</v>
      </c>
      <c r="F25" s="160" t="s">
        <v>98</v>
      </c>
      <c r="G25" s="160" t="s">
        <v>98</v>
      </c>
      <c r="H25" s="160" t="s">
        <v>98</v>
      </c>
      <c r="I25" s="160" t="s">
        <v>98</v>
      </c>
      <c r="J25" s="160" t="s">
        <v>98</v>
      </c>
      <c r="K25" s="160" t="s">
        <v>98</v>
      </c>
      <c r="L25" s="160" t="s">
        <v>98</v>
      </c>
      <c r="M25" s="160" t="s">
        <v>98</v>
      </c>
      <c r="N25" s="160" t="s">
        <v>98</v>
      </c>
      <c r="O25" s="160" t="s">
        <v>98</v>
      </c>
      <c r="P25" s="160" t="s">
        <v>98</v>
      </c>
      <c r="Q25" s="160" t="s">
        <v>98</v>
      </c>
      <c r="R25" s="160" t="s">
        <v>98</v>
      </c>
      <c r="S25" s="160" t="s">
        <v>98</v>
      </c>
      <c r="T25" s="161" t="s">
        <v>98</v>
      </c>
      <c r="U25" s="161" t="s">
        <v>98</v>
      </c>
      <c r="V25" s="161" t="s">
        <v>98</v>
      </c>
      <c r="W25" s="161" t="s">
        <v>98</v>
      </c>
      <c r="X25" s="161" t="s">
        <v>98</v>
      </c>
      <c r="Y25" s="162" t="s">
        <v>98</v>
      </c>
    </row>
    <row r="26" spans="1:25" ht="12" customHeight="1">
      <c r="A26" s="158" t="s">
        <v>74</v>
      </c>
      <c r="B26" s="159" t="s">
        <v>98</v>
      </c>
      <c r="C26" s="160" t="s">
        <v>98</v>
      </c>
      <c r="D26" s="160" t="s">
        <v>98</v>
      </c>
      <c r="E26" s="160" t="s">
        <v>98</v>
      </c>
      <c r="F26" s="160" t="s">
        <v>98</v>
      </c>
      <c r="G26" s="160" t="s">
        <v>98</v>
      </c>
      <c r="H26" s="160" t="s">
        <v>98</v>
      </c>
      <c r="I26" s="160" t="s">
        <v>98</v>
      </c>
      <c r="J26" s="160" t="s">
        <v>98</v>
      </c>
      <c r="K26" s="160" t="s">
        <v>98</v>
      </c>
      <c r="L26" s="160" t="s">
        <v>98</v>
      </c>
      <c r="M26" s="160" t="s">
        <v>98</v>
      </c>
      <c r="N26" s="160" t="s">
        <v>98</v>
      </c>
      <c r="O26" s="160" t="s">
        <v>98</v>
      </c>
      <c r="P26" s="160" t="s">
        <v>98</v>
      </c>
      <c r="Q26" s="160" t="s">
        <v>98</v>
      </c>
      <c r="R26" s="160" t="s">
        <v>98</v>
      </c>
      <c r="S26" s="160" t="s">
        <v>98</v>
      </c>
      <c r="T26" s="161" t="s">
        <v>98</v>
      </c>
      <c r="U26" s="161" t="s">
        <v>98</v>
      </c>
      <c r="V26" s="161" t="s">
        <v>98</v>
      </c>
      <c r="W26" s="161" t="s">
        <v>98</v>
      </c>
      <c r="X26" s="161" t="s">
        <v>98</v>
      </c>
      <c r="Y26" s="162" t="s">
        <v>98</v>
      </c>
    </row>
    <row r="27" spans="1:25" ht="12" customHeight="1">
      <c r="A27" s="163" t="s">
        <v>75</v>
      </c>
      <c r="B27" s="164" t="s">
        <v>98</v>
      </c>
      <c r="C27" s="165" t="s">
        <v>98</v>
      </c>
      <c r="D27" s="165" t="s">
        <v>98</v>
      </c>
      <c r="E27" s="165" t="s">
        <v>98</v>
      </c>
      <c r="F27" s="165" t="s">
        <v>98</v>
      </c>
      <c r="G27" s="165" t="s">
        <v>98</v>
      </c>
      <c r="H27" s="165" t="s">
        <v>98</v>
      </c>
      <c r="I27" s="165" t="s">
        <v>98</v>
      </c>
      <c r="J27" s="165" t="s">
        <v>98</v>
      </c>
      <c r="K27" s="165" t="s">
        <v>98</v>
      </c>
      <c r="L27" s="165" t="s">
        <v>98</v>
      </c>
      <c r="M27" s="165" t="s">
        <v>98</v>
      </c>
      <c r="N27" s="165" t="s">
        <v>98</v>
      </c>
      <c r="O27" s="165" t="s">
        <v>98</v>
      </c>
      <c r="P27" s="165" t="s">
        <v>98</v>
      </c>
      <c r="Q27" s="165" t="s">
        <v>98</v>
      </c>
      <c r="R27" s="165" t="s">
        <v>98</v>
      </c>
      <c r="S27" s="165" t="s">
        <v>98</v>
      </c>
      <c r="T27" s="166" t="s">
        <v>98</v>
      </c>
      <c r="U27" s="166" t="s">
        <v>98</v>
      </c>
      <c r="V27" s="166" t="s">
        <v>98</v>
      </c>
      <c r="W27" s="166" t="s">
        <v>98</v>
      </c>
      <c r="X27" s="166" t="s">
        <v>98</v>
      </c>
      <c r="Y27" s="167" t="s">
        <v>98</v>
      </c>
    </row>
    <row r="28" spans="1:25" ht="12" customHeight="1" thickBot="1"/>
    <row r="29" spans="1:25" ht="12" customHeight="1">
      <c r="A29" s="145" t="s">
        <v>66</v>
      </c>
      <c r="B29" s="145"/>
      <c r="C29" s="145"/>
      <c r="D29" s="39" t="s">
        <v>33</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100</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67</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68</v>
      </c>
      <c r="B33" s="159" t="s">
        <v>98</v>
      </c>
      <c r="C33" s="160" t="s">
        <v>98</v>
      </c>
      <c r="D33" s="160" t="s">
        <v>98</v>
      </c>
      <c r="E33" s="160" t="s">
        <v>98</v>
      </c>
      <c r="F33" s="160" t="s">
        <v>98</v>
      </c>
      <c r="G33" s="160" t="s">
        <v>98</v>
      </c>
      <c r="H33" s="160" t="s">
        <v>98</v>
      </c>
      <c r="I33" s="160" t="s">
        <v>98</v>
      </c>
      <c r="J33" s="160" t="s">
        <v>98</v>
      </c>
      <c r="K33" s="160" t="s">
        <v>98</v>
      </c>
      <c r="L33" s="160" t="s">
        <v>98</v>
      </c>
      <c r="M33" s="160" t="s">
        <v>98</v>
      </c>
      <c r="N33" s="160" t="s">
        <v>98</v>
      </c>
      <c r="O33" s="160" t="s">
        <v>98</v>
      </c>
      <c r="P33" s="160" t="s">
        <v>98</v>
      </c>
      <c r="Q33" s="160" t="s">
        <v>98</v>
      </c>
      <c r="R33" s="160" t="s">
        <v>98</v>
      </c>
      <c r="S33" s="160" t="s">
        <v>98</v>
      </c>
      <c r="T33" s="161" t="s">
        <v>98</v>
      </c>
      <c r="U33" s="161" t="s">
        <v>98</v>
      </c>
      <c r="V33" s="161" t="s">
        <v>98</v>
      </c>
      <c r="W33" s="161" t="s">
        <v>98</v>
      </c>
      <c r="X33" s="161" t="s">
        <v>98</v>
      </c>
      <c r="Y33" s="162" t="s">
        <v>98</v>
      </c>
    </row>
    <row r="34" spans="1:25" ht="12" customHeight="1">
      <c r="A34" s="158" t="s">
        <v>69</v>
      </c>
      <c r="B34" s="159" t="s">
        <v>98</v>
      </c>
      <c r="C34" s="160" t="s">
        <v>98</v>
      </c>
      <c r="D34" s="160" t="s">
        <v>98</v>
      </c>
      <c r="E34" s="160" t="s">
        <v>98</v>
      </c>
      <c r="F34" s="160" t="s">
        <v>98</v>
      </c>
      <c r="G34" s="160" t="s">
        <v>98</v>
      </c>
      <c r="H34" s="160" t="s">
        <v>98</v>
      </c>
      <c r="I34" s="160" t="s">
        <v>98</v>
      </c>
      <c r="J34" s="160" t="s">
        <v>98</v>
      </c>
      <c r="K34" s="160" t="s">
        <v>98</v>
      </c>
      <c r="L34" s="160" t="s">
        <v>98</v>
      </c>
      <c r="M34" s="160" t="s">
        <v>98</v>
      </c>
      <c r="N34" s="160" t="s">
        <v>98</v>
      </c>
      <c r="O34" s="160" t="s">
        <v>98</v>
      </c>
      <c r="P34" s="160" t="s">
        <v>98</v>
      </c>
      <c r="Q34" s="160" t="s">
        <v>98</v>
      </c>
      <c r="R34" s="160" t="s">
        <v>98</v>
      </c>
      <c r="S34" s="160" t="s">
        <v>98</v>
      </c>
      <c r="T34" s="161" t="s">
        <v>98</v>
      </c>
      <c r="U34" s="161" t="s">
        <v>98</v>
      </c>
      <c r="V34" s="161" t="s">
        <v>98</v>
      </c>
      <c r="W34" s="161" t="s">
        <v>98</v>
      </c>
      <c r="X34" s="161" t="s">
        <v>98</v>
      </c>
      <c r="Y34" s="162" t="s">
        <v>98</v>
      </c>
    </row>
    <row r="35" spans="1:25" ht="12" customHeight="1">
      <c r="A35" s="158" t="s">
        <v>70</v>
      </c>
      <c r="B35" s="159" t="s">
        <v>98</v>
      </c>
      <c r="C35" s="160" t="s">
        <v>98</v>
      </c>
      <c r="D35" s="160" t="s">
        <v>98</v>
      </c>
      <c r="E35" s="160" t="s">
        <v>98</v>
      </c>
      <c r="F35" s="160" t="s">
        <v>98</v>
      </c>
      <c r="G35" s="160" t="s">
        <v>98</v>
      </c>
      <c r="H35" s="160" t="s">
        <v>98</v>
      </c>
      <c r="I35" s="160" t="s">
        <v>98</v>
      </c>
      <c r="J35" s="160" t="s">
        <v>98</v>
      </c>
      <c r="K35" s="160" t="s">
        <v>98</v>
      </c>
      <c r="L35" s="160" t="s">
        <v>98</v>
      </c>
      <c r="M35" s="160" t="s">
        <v>98</v>
      </c>
      <c r="N35" s="160" t="s">
        <v>98</v>
      </c>
      <c r="O35" s="160" t="s">
        <v>98</v>
      </c>
      <c r="P35" s="160" t="s">
        <v>98</v>
      </c>
      <c r="Q35" s="160" t="s">
        <v>98</v>
      </c>
      <c r="R35" s="160" t="s">
        <v>98</v>
      </c>
      <c r="S35" s="160" t="s">
        <v>98</v>
      </c>
      <c r="T35" s="161" t="s">
        <v>98</v>
      </c>
      <c r="U35" s="161" t="s">
        <v>98</v>
      </c>
      <c r="V35" s="161" t="s">
        <v>98</v>
      </c>
      <c r="W35" s="161" t="s">
        <v>98</v>
      </c>
      <c r="X35" s="161" t="s">
        <v>98</v>
      </c>
      <c r="Y35" s="162" t="s">
        <v>98</v>
      </c>
    </row>
    <row r="36" spans="1:25" ht="12" customHeight="1">
      <c r="A36" s="158" t="s">
        <v>71</v>
      </c>
      <c r="B36" s="159" t="s">
        <v>98</v>
      </c>
      <c r="C36" s="160" t="s">
        <v>98</v>
      </c>
      <c r="D36" s="160" t="s">
        <v>98</v>
      </c>
      <c r="E36" s="160" t="s">
        <v>98</v>
      </c>
      <c r="F36" s="160" t="s">
        <v>98</v>
      </c>
      <c r="G36" s="160" t="s">
        <v>98</v>
      </c>
      <c r="H36" s="160" t="s">
        <v>98</v>
      </c>
      <c r="I36" s="160" t="s">
        <v>98</v>
      </c>
      <c r="J36" s="160" t="s">
        <v>98</v>
      </c>
      <c r="K36" s="160" t="s">
        <v>98</v>
      </c>
      <c r="L36" s="160" t="s">
        <v>98</v>
      </c>
      <c r="M36" s="160" t="s">
        <v>98</v>
      </c>
      <c r="N36" s="160" t="s">
        <v>98</v>
      </c>
      <c r="O36" s="160" t="s">
        <v>98</v>
      </c>
      <c r="P36" s="160" t="s">
        <v>98</v>
      </c>
      <c r="Q36" s="160" t="s">
        <v>98</v>
      </c>
      <c r="R36" s="160" t="s">
        <v>98</v>
      </c>
      <c r="S36" s="160" t="s">
        <v>98</v>
      </c>
      <c r="T36" s="161" t="s">
        <v>98</v>
      </c>
      <c r="U36" s="161" t="s">
        <v>98</v>
      </c>
      <c r="V36" s="161" t="s">
        <v>98</v>
      </c>
      <c r="W36" s="161" t="s">
        <v>98</v>
      </c>
      <c r="X36" s="161" t="s">
        <v>98</v>
      </c>
      <c r="Y36" s="162" t="s">
        <v>98</v>
      </c>
    </row>
    <row r="37" spans="1:25" ht="12" customHeight="1">
      <c r="A37" s="158" t="s">
        <v>72</v>
      </c>
      <c r="B37" s="159" t="s">
        <v>98</v>
      </c>
      <c r="C37" s="160" t="s">
        <v>98</v>
      </c>
      <c r="D37" s="160" t="s">
        <v>98</v>
      </c>
      <c r="E37" s="160" t="s">
        <v>98</v>
      </c>
      <c r="F37" s="160" t="s">
        <v>98</v>
      </c>
      <c r="G37" s="160" t="s">
        <v>98</v>
      </c>
      <c r="H37" s="160" t="s">
        <v>98</v>
      </c>
      <c r="I37" s="160" t="s">
        <v>98</v>
      </c>
      <c r="J37" s="160" t="s">
        <v>98</v>
      </c>
      <c r="K37" s="160" t="s">
        <v>98</v>
      </c>
      <c r="L37" s="160" t="s">
        <v>98</v>
      </c>
      <c r="M37" s="160" t="s">
        <v>98</v>
      </c>
      <c r="N37" s="160" t="s">
        <v>98</v>
      </c>
      <c r="O37" s="160" t="s">
        <v>98</v>
      </c>
      <c r="P37" s="160" t="s">
        <v>98</v>
      </c>
      <c r="Q37" s="160" t="s">
        <v>98</v>
      </c>
      <c r="R37" s="160" t="s">
        <v>98</v>
      </c>
      <c r="S37" s="160" t="s">
        <v>98</v>
      </c>
      <c r="T37" s="161" t="s">
        <v>98</v>
      </c>
      <c r="U37" s="161" t="s">
        <v>98</v>
      </c>
      <c r="V37" s="161" t="s">
        <v>98</v>
      </c>
      <c r="W37" s="161" t="s">
        <v>98</v>
      </c>
      <c r="X37" s="161" t="s">
        <v>98</v>
      </c>
      <c r="Y37" s="162" t="s">
        <v>98</v>
      </c>
    </row>
    <row r="38" spans="1:25" ht="12" customHeight="1">
      <c r="A38" s="158" t="s">
        <v>73</v>
      </c>
      <c r="B38" s="159" t="s">
        <v>98</v>
      </c>
      <c r="C38" s="160" t="s">
        <v>98</v>
      </c>
      <c r="D38" s="160" t="s">
        <v>98</v>
      </c>
      <c r="E38" s="160" t="s">
        <v>98</v>
      </c>
      <c r="F38" s="160" t="s">
        <v>98</v>
      </c>
      <c r="G38" s="160" t="s">
        <v>98</v>
      </c>
      <c r="H38" s="160" t="s">
        <v>98</v>
      </c>
      <c r="I38" s="160" t="s">
        <v>98</v>
      </c>
      <c r="J38" s="160" t="s">
        <v>98</v>
      </c>
      <c r="K38" s="160" t="s">
        <v>98</v>
      </c>
      <c r="L38" s="160" t="s">
        <v>98</v>
      </c>
      <c r="M38" s="160" t="s">
        <v>98</v>
      </c>
      <c r="N38" s="160" t="s">
        <v>98</v>
      </c>
      <c r="O38" s="160" t="s">
        <v>98</v>
      </c>
      <c r="P38" s="160" t="s">
        <v>98</v>
      </c>
      <c r="Q38" s="160" t="s">
        <v>98</v>
      </c>
      <c r="R38" s="160" t="s">
        <v>98</v>
      </c>
      <c r="S38" s="160" t="s">
        <v>98</v>
      </c>
      <c r="T38" s="161" t="s">
        <v>98</v>
      </c>
      <c r="U38" s="161" t="s">
        <v>98</v>
      </c>
      <c r="V38" s="161" t="s">
        <v>98</v>
      </c>
      <c r="W38" s="161" t="s">
        <v>98</v>
      </c>
      <c r="X38" s="161" t="s">
        <v>98</v>
      </c>
      <c r="Y38" s="162" t="s">
        <v>98</v>
      </c>
    </row>
    <row r="39" spans="1:25" ht="12" customHeight="1">
      <c r="A39" s="158" t="s">
        <v>74</v>
      </c>
      <c r="B39" s="159" t="s">
        <v>98</v>
      </c>
      <c r="C39" s="160" t="s">
        <v>98</v>
      </c>
      <c r="D39" s="160" t="s">
        <v>98</v>
      </c>
      <c r="E39" s="160" t="s">
        <v>98</v>
      </c>
      <c r="F39" s="160" t="s">
        <v>98</v>
      </c>
      <c r="G39" s="160" t="s">
        <v>98</v>
      </c>
      <c r="H39" s="160" t="s">
        <v>98</v>
      </c>
      <c r="I39" s="160" t="s">
        <v>98</v>
      </c>
      <c r="J39" s="160" t="s">
        <v>98</v>
      </c>
      <c r="K39" s="160" t="s">
        <v>98</v>
      </c>
      <c r="L39" s="160" t="s">
        <v>98</v>
      </c>
      <c r="M39" s="160" t="s">
        <v>98</v>
      </c>
      <c r="N39" s="160" t="s">
        <v>98</v>
      </c>
      <c r="O39" s="160" t="s">
        <v>98</v>
      </c>
      <c r="P39" s="160" t="s">
        <v>98</v>
      </c>
      <c r="Q39" s="160" t="s">
        <v>98</v>
      </c>
      <c r="R39" s="160" t="s">
        <v>98</v>
      </c>
      <c r="S39" s="160" t="s">
        <v>98</v>
      </c>
      <c r="T39" s="161" t="s">
        <v>98</v>
      </c>
      <c r="U39" s="161" t="s">
        <v>98</v>
      </c>
      <c r="V39" s="161" t="s">
        <v>98</v>
      </c>
      <c r="W39" s="161" t="s">
        <v>98</v>
      </c>
      <c r="X39" s="161" t="s">
        <v>98</v>
      </c>
      <c r="Y39" s="162" t="s">
        <v>98</v>
      </c>
    </row>
    <row r="40" spans="1:25" ht="12" customHeight="1">
      <c r="A40" s="163" t="s">
        <v>75</v>
      </c>
      <c r="B40" s="164" t="s">
        <v>98</v>
      </c>
      <c r="C40" s="165" t="s">
        <v>98</v>
      </c>
      <c r="D40" s="165" t="s">
        <v>98</v>
      </c>
      <c r="E40" s="165" t="s">
        <v>98</v>
      </c>
      <c r="F40" s="165" t="s">
        <v>98</v>
      </c>
      <c r="G40" s="165" t="s">
        <v>98</v>
      </c>
      <c r="H40" s="165" t="s">
        <v>98</v>
      </c>
      <c r="I40" s="165" t="s">
        <v>98</v>
      </c>
      <c r="J40" s="165" t="s">
        <v>98</v>
      </c>
      <c r="K40" s="165" t="s">
        <v>98</v>
      </c>
      <c r="L40" s="165" t="s">
        <v>98</v>
      </c>
      <c r="M40" s="165" t="s">
        <v>98</v>
      </c>
      <c r="N40" s="165" t="s">
        <v>98</v>
      </c>
      <c r="O40" s="165" t="s">
        <v>98</v>
      </c>
      <c r="P40" s="165" t="s">
        <v>98</v>
      </c>
      <c r="Q40" s="165" t="s">
        <v>98</v>
      </c>
      <c r="R40" s="165" t="s">
        <v>98</v>
      </c>
      <c r="S40" s="165" t="s">
        <v>98</v>
      </c>
      <c r="T40" s="166" t="s">
        <v>98</v>
      </c>
      <c r="U40" s="166" t="s">
        <v>98</v>
      </c>
      <c r="V40" s="166" t="s">
        <v>98</v>
      </c>
      <c r="W40" s="166" t="s">
        <v>98</v>
      </c>
      <c r="X40" s="166" t="s">
        <v>98</v>
      </c>
      <c r="Y40" s="167" t="s">
        <v>98</v>
      </c>
    </row>
    <row r="42" spans="1:25" ht="12" customHeight="1">
      <c r="A42" s="145" t="s">
        <v>76</v>
      </c>
      <c r="B42" s="145"/>
      <c r="C42" s="145"/>
      <c r="D42" s="145"/>
      <c r="E42" s="145"/>
      <c r="G42" s="145"/>
      <c r="H42" s="145"/>
      <c r="I42" s="145"/>
      <c r="J42" s="145"/>
      <c r="K42" s="145"/>
    </row>
    <row r="43" spans="1:25" ht="15" customHeight="1">
      <c r="A43" s="168" t="s">
        <v>77</v>
      </c>
      <c r="B43" s="169" t="s">
        <v>78</v>
      </c>
      <c r="C43" s="170" t="s">
        <v>79</v>
      </c>
      <c r="D43" s="169" t="s">
        <v>78</v>
      </c>
      <c r="E43" s="170" t="s">
        <v>79</v>
      </c>
      <c r="F43" s="169" t="s">
        <v>78</v>
      </c>
      <c r="G43" s="170" t="s">
        <v>79</v>
      </c>
      <c r="H43" s="169" t="s">
        <v>78</v>
      </c>
      <c r="I43" s="170" t="s">
        <v>79</v>
      </c>
      <c r="J43" s="169" t="s">
        <v>78</v>
      </c>
      <c r="K43" s="170" t="s">
        <v>79</v>
      </c>
      <c r="L43" s="169" t="s">
        <v>78</v>
      </c>
      <c r="M43" s="171" t="s">
        <v>78</v>
      </c>
      <c r="N43" s="169" t="s">
        <v>78</v>
      </c>
      <c r="P43" s="73" t="s">
        <v>49</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101</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102</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66</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100</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67</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68</v>
      </c>
      <c r="B7" s="159" t="s">
        <v>98</v>
      </c>
      <c r="C7" s="160" t="s">
        <v>98</v>
      </c>
      <c r="D7" s="160" t="s">
        <v>98</v>
      </c>
      <c r="E7" s="160" t="s">
        <v>98</v>
      </c>
      <c r="F7" s="160" t="s">
        <v>98</v>
      </c>
      <c r="G7" s="160" t="s">
        <v>98</v>
      </c>
      <c r="H7" s="160" t="s">
        <v>98</v>
      </c>
      <c r="I7" s="160" t="s">
        <v>98</v>
      </c>
      <c r="J7" s="160" t="s">
        <v>98</v>
      </c>
      <c r="K7" s="160" t="s">
        <v>98</v>
      </c>
      <c r="L7" s="160" t="s">
        <v>98</v>
      </c>
      <c r="M7" s="160" t="s">
        <v>98</v>
      </c>
      <c r="N7" s="160" t="s">
        <v>98</v>
      </c>
      <c r="O7" s="160" t="s">
        <v>98</v>
      </c>
      <c r="P7" s="160" t="s">
        <v>98</v>
      </c>
      <c r="Q7" s="160" t="s">
        <v>98</v>
      </c>
      <c r="R7" s="160" t="s">
        <v>98</v>
      </c>
      <c r="S7" s="160" t="s">
        <v>98</v>
      </c>
      <c r="T7" s="161" t="s">
        <v>98</v>
      </c>
      <c r="U7" s="161" t="s">
        <v>98</v>
      </c>
      <c r="V7" s="161" t="s">
        <v>98</v>
      </c>
      <c r="W7" s="161" t="s">
        <v>98</v>
      </c>
      <c r="X7" s="161" t="s">
        <v>98</v>
      </c>
      <c r="Y7" s="162" t="s">
        <v>98</v>
      </c>
    </row>
    <row r="8" spans="1:25" ht="12" customHeight="1">
      <c r="A8" s="158" t="s">
        <v>69</v>
      </c>
      <c r="B8" s="159" t="s">
        <v>98</v>
      </c>
      <c r="C8" s="160" t="s">
        <v>98</v>
      </c>
      <c r="D8" s="160" t="s">
        <v>98</v>
      </c>
      <c r="E8" s="160" t="s">
        <v>98</v>
      </c>
      <c r="F8" s="160" t="s">
        <v>98</v>
      </c>
      <c r="G8" s="160" t="s">
        <v>98</v>
      </c>
      <c r="H8" s="160" t="s">
        <v>98</v>
      </c>
      <c r="I8" s="160" t="s">
        <v>98</v>
      </c>
      <c r="J8" s="160" t="s">
        <v>98</v>
      </c>
      <c r="K8" s="160" t="s">
        <v>98</v>
      </c>
      <c r="L8" s="160" t="s">
        <v>98</v>
      </c>
      <c r="M8" s="160" t="s">
        <v>98</v>
      </c>
      <c r="N8" s="160" t="s">
        <v>98</v>
      </c>
      <c r="O8" s="160" t="s">
        <v>98</v>
      </c>
      <c r="P8" s="160" t="s">
        <v>98</v>
      </c>
      <c r="Q8" s="160" t="s">
        <v>98</v>
      </c>
      <c r="R8" s="160" t="s">
        <v>98</v>
      </c>
      <c r="S8" s="160" t="s">
        <v>98</v>
      </c>
      <c r="T8" s="161" t="s">
        <v>98</v>
      </c>
      <c r="U8" s="161" t="s">
        <v>98</v>
      </c>
      <c r="V8" s="161" t="s">
        <v>98</v>
      </c>
      <c r="W8" s="161" t="s">
        <v>98</v>
      </c>
      <c r="X8" s="161" t="s">
        <v>98</v>
      </c>
      <c r="Y8" s="162" t="s">
        <v>98</v>
      </c>
    </row>
    <row r="9" spans="1:25" ht="12" customHeight="1">
      <c r="A9" s="158" t="s">
        <v>70</v>
      </c>
      <c r="B9" s="159" t="s">
        <v>98</v>
      </c>
      <c r="C9" s="160" t="s">
        <v>98</v>
      </c>
      <c r="D9" s="160" t="s">
        <v>98</v>
      </c>
      <c r="E9" s="160" t="s">
        <v>98</v>
      </c>
      <c r="F9" s="160" t="s">
        <v>98</v>
      </c>
      <c r="G9" s="160" t="s">
        <v>98</v>
      </c>
      <c r="H9" s="160" t="s">
        <v>98</v>
      </c>
      <c r="I9" s="160" t="s">
        <v>98</v>
      </c>
      <c r="J9" s="160" t="s">
        <v>98</v>
      </c>
      <c r="K9" s="160" t="s">
        <v>98</v>
      </c>
      <c r="L9" s="160" t="s">
        <v>98</v>
      </c>
      <c r="M9" s="160" t="s">
        <v>98</v>
      </c>
      <c r="N9" s="160" t="s">
        <v>98</v>
      </c>
      <c r="O9" s="160" t="s">
        <v>98</v>
      </c>
      <c r="P9" s="160" t="s">
        <v>98</v>
      </c>
      <c r="Q9" s="160" t="s">
        <v>98</v>
      </c>
      <c r="R9" s="160" t="s">
        <v>98</v>
      </c>
      <c r="S9" s="160" t="s">
        <v>98</v>
      </c>
      <c r="T9" s="161" t="s">
        <v>98</v>
      </c>
      <c r="U9" s="161" t="s">
        <v>98</v>
      </c>
      <c r="V9" s="161" t="s">
        <v>98</v>
      </c>
      <c r="W9" s="161" t="s">
        <v>98</v>
      </c>
      <c r="X9" s="161" t="s">
        <v>98</v>
      </c>
      <c r="Y9" s="162" t="s">
        <v>98</v>
      </c>
    </row>
    <row r="10" spans="1:25" ht="12" customHeight="1">
      <c r="A10" s="158" t="s">
        <v>71</v>
      </c>
      <c r="B10" s="159" t="s">
        <v>98</v>
      </c>
      <c r="C10" s="160" t="s">
        <v>98</v>
      </c>
      <c r="D10" s="160" t="s">
        <v>98</v>
      </c>
      <c r="E10" s="160" t="s">
        <v>98</v>
      </c>
      <c r="F10" s="160" t="s">
        <v>98</v>
      </c>
      <c r="G10" s="160" t="s">
        <v>98</v>
      </c>
      <c r="H10" s="160" t="s">
        <v>98</v>
      </c>
      <c r="I10" s="160" t="s">
        <v>98</v>
      </c>
      <c r="J10" s="160" t="s">
        <v>98</v>
      </c>
      <c r="K10" s="160" t="s">
        <v>98</v>
      </c>
      <c r="L10" s="160" t="s">
        <v>98</v>
      </c>
      <c r="M10" s="160" t="s">
        <v>98</v>
      </c>
      <c r="N10" s="160" t="s">
        <v>98</v>
      </c>
      <c r="O10" s="160" t="s">
        <v>98</v>
      </c>
      <c r="P10" s="160" t="s">
        <v>98</v>
      </c>
      <c r="Q10" s="160" t="s">
        <v>98</v>
      </c>
      <c r="R10" s="160" t="s">
        <v>98</v>
      </c>
      <c r="S10" s="160" t="s">
        <v>98</v>
      </c>
      <c r="T10" s="161" t="s">
        <v>98</v>
      </c>
      <c r="U10" s="161" t="s">
        <v>98</v>
      </c>
      <c r="V10" s="161" t="s">
        <v>98</v>
      </c>
      <c r="W10" s="161" t="s">
        <v>98</v>
      </c>
      <c r="X10" s="161" t="s">
        <v>98</v>
      </c>
      <c r="Y10" s="162" t="s">
        <v>98</v>
      </c>
    </row>
    <row r="11" spans="1:25" ht="12" customHeight="1">
      <c r="A11" s="158" t="s">
        <v>72</v>
      </c>
      <c r="B11" s="159" t="s">
        <v>98</v>
      </c>
      <c r="C11" s="160" t="s">
        <v>98</v>
      </c>
      <c r="D11" s="160" t="s">
        <v>98</v>
      </c>
      <c r="E11" s="160" t="s">
        <v>98</v>
      </c>
      <c r="F11" s="160" t="s">
        <v>98</v>
      </c>
      <c r="G11" s="160" t="s">
        <v>98</v>
      </c>
      <c r="H11" s="160" t="s">
        <v>98</v>
      </c>
      <c r="I11" s="160" t="s">
        <v>98</v>
      </c>
      <c r="J11" s="160" t="s">
        <v>98</v>
      </c>
      <c r="K11" s="160" t="s">
        <v>98</v>
      </c>
      <c r="L11" s="160" t="s">
        <v>98</v>
      </c>
      <c r="M11" s="160" t="s">
        <v>98</v>
      </c>
      <c r="N11" s="160" t="s">
        <v>98</v>
      </c>
      <c r="O11" s="160" t="s">
        <v>98</v>
      </c>
      <c r="P11" s="160" t="s">
        <v>98</v>
      </c>
      <c r="Q11" s="160" t="s">
        <v>98</v>
      </c>
      <c r="R11" s="160" t="s">
        <v>98</v>
      </c>
      <c r="S11" s="160" t="s">
        <v>98</v>
      </c>
      <c r="T11" s="161" t="s">
        <v>98</v>
      </c>
      <c r="U11" s="161" t="s">
        <v>98</v>
      </c>
      <c r="V11" s="161" t="s">
        <v>98</v>
      </c>
      <c r="W11" s="161" t="s">
        <v>98</v>
      </c>
      <c r="X11" s="161" t="s">
        <v>98</v>
      </c>
      <c r="Y11" s="162" t="s">
        <v>98</v>
      </c>
    </row>
    <row r="12" spans="1:25" ht="12" customHeight="1">
      <c r="A12" s="158" t="s">
        <v>73</v>
      </c>
      <c r="B12" s="159" t="s">
        <v>98</v>
      </c>
      <c r="C12" s="160" t="s">
        <v>98</v>
      </c>
      <c r="D12" s="160" t="s">
        <v>98</v>
      </c>
      <c r="E12" s="160" t="s">
        <v>98</v>
      </c>
      <c r="F12" s="160" t="s">
        <v>98</v>
      </c>
      <c r="G12" s="160" t="s">
        <v>98</v>
      </c>
      <c r="H12" s="160" t="s">
        <v>98</v>
      </c>
      <c r="I12" s="160" t="s">
        <v>98</v>
      </c>
      <c r="J12" s="160" t="s">
        <v>98</v>
      </c>
      <c r="K12" s="160" t="s">
        <v>98</v>
      </c>
      <c r="L12" s="160" t="s">
        <v>98</v>
      </c>
      <c r="M12" s="160" t="s">
        <v>98</v>
      </c>
      <c r="N12" s="160" t="s">
        <v>98</v>
      </c>
      <c r="O12" s="160" t="s">
        <v>98</v>
      </c>
      <c r="P12" s="160" t="s">
        <v>98</v>
      </c>
      <c r="Q12" s="160" t="s">
        <v>98</v>
      </c>
      <c r="R12" s="160" t="s">
        <v>98</v>
      </c>
      <c r="S12" s="160" t="s">
        <v>98</v>
      </c>
      <c r="T12" s="161" t="s">
        <v>98</v>
      </c>
      <c r="U12" s="161" t="s">
        <v>98</v>
      </c>
      <c r="V12" s="161" t="s">
        <v>98</v>
      </c>
      <c r="W12" s="161" t="s">
        <v>98</v>
      </c>
      <c r="X12" s="161" t="s">
        <v>98</v>
      </c>
      <c r="Y12" s="162" t="s">
        <v>98</v>
      </c>
    </row>
    <row r="13" spans="1:25" ht="12" customHeight="1">
      <c r="A13" s="158" t="s">
        <v>74</v>
      </c>
      <c r="B13" s="159" t="s">
        <v>98</v>
      </c>
      <c r="C13" s="160" t="s">
        <v>98</v>
      </c>
      <c r="D13" s="160" t="s">
        <v>98</v>
      </c>
      <c r="E13" s="160" t="s">
        <v>98</v>
      </c>
      <c r="F13" s="160" t="s">
        <v>98</v>
      </c>
      <c r="G13" s="160" t="s">
        <v>98</v>
      </c>
      <c r="H13" s="160" t="s">
        <v>98</v>
      </c>
      <c r="I13" s="160" t="s">
        <v>98</v>
      </c>
      <c r="J13" s="160" t="s">
        <v>98</v>
      </c>
      <c r="K13" s="160" t="s">
        <v>98</v>
      </c>
      <c r="L13" s="160" t="s">
        <v>98</v>
      </c>
      <c r="M13" s="160" t="s">
        <v>98</v>
      </c>
      <c r="N13" s="160" t="s">
        <v>98</v>
      </c>
      <c r="O13" s="160" t="s">
        <v>98</v>
      </c>
      <c r="P13" s="160" t="s">
        <v>98</v>
      </c>
      <c r="Q13" s="160" t="s">
        <v>98</v>
      </c>
      <c r="R13" s="160" t="s">
        <v>98</v>
      </c>
      <c r="S13" s="160" t="s">
        <v>98</v>
      </c>
      <c r="T13" s="161" t="s">
        <v>98</v>
      </c>
      <c r="U13" s="161" t="s">
        <v>98</v>
      </c>
      <c r="V13" s="161" t="s">
        <v>98</v>
      </c>
      <c r="W13" s="161" t="s">
        <v>98</v>
      </c>
      <c r="X13" s="161" t="s">
        <v>98</v>
      </c>
      <c r="Y13" s="162" t="s">
        <v>98</v>
      </c>
    </row>
    <row r="14" spans="1:25" ht="12" customHeight="1">
      <c r="A14" s="163" t="s">
        <v>75</v>
      </c>
      <c r="B14" s="164" t="s">
        <v>98</v>
      </c>
      <c r="C14" s="165" t="s">
        <v>98</v>
      </c>
      <c r="D14" s="165" t="s">
        <v>98</v>
      </c>
      <c r="E14" s="165" t="s">
        <v>98</v>
      </c>
      <c r="F14" s="165" t="s">
        <v>98</v>
      </c>
      <c r="G14" s="165" t="s">
        <v>98</v>
      </c>
      <c r="H14" s="165" t="s">
        <v>98</v>
      </c>
      <c r="I14" s="165" t="s">
        <v>98</v>
      </c>
      <c r="J14" s="165" t="s">
        <v>98</v>
      </c>
      <c r="K14" s="165" t="s">
        <v>98</v>
      </c>
      <c r="L14" s="165" t="s">
        <v>98</v>
      </c>
      <c r="M14" s="165" t="s">
        <v>98</v>
      </c>
      <c r="N14" s="165" t="s">
        <v>98</v>
      </c>
      <c r="O14" s="165" t="s">
        <v>98</v>
      </c>
      <c r="P14" s="165" t="s">
        <v>98</v>
      </c>
      <c r="Q14" s="165" t="s">
        <v>98</v>
      </c>
      <c r="R14" s="165" t="s">
        <v>98</v>
      </c>
      <c r="S14" s="165" t="s">
        <v>98</v>
      </c>
      <c r="T14" s="166" t="s">
        <v>98</v>
      </c>
      <c r="U14" s="166" t="s">
        <v>98</v>
      </c>
      <c r="V14" s="166" t="s">
        <v>98</v>
      </c>
      <c r="W14" s="166" t="s">
        <v>98</v>
      </c>
      <c r="X14" s="166" t="s">
        <v>98</v>
      </c>
      <c r="Y14" s="167" t="s">
        <v>98</v>
      </c>
    </row>
    <row r="15" spans="1:25" ht="12" customHeight="1" thickBot="1"/>
    <row r="16" spans="1:25" ht="12" customHeight="1">
      <c r="A16" s="145" t="s">
        <v>66</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104</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67</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68</v>
      </c>
      <c r="B20" s="159" t="s">
        <v>98</v>
      </c>
      <c r="C20" s="160" t="s">
        <v>98</v>
      </c>
      <c r="D20" s="160" t="s">
        <v>98</v>
      </c>
      <c r="E20" s="160" t="s">
        <v>98</v>
      </c>
      <c r="F20" s="160" t="s">
        <v>98</v>
      </c>
      <c r="G20" s="160" t="s">
        <v>98</v>
      </c>
      <c r="H20" s="160" t="s">
        <v>98</v>
      </c>
      <c r="I20" s="160" t="s">
        <v>98</v>
      </c>
      <c r="J20" s="160" t="s">
        <v>98</v>
      </c>
      <c r="K20" s="160" t="s">
        <v>98</v>
      </c>
      <c r="L20" s="160" t="s">
        <v>98</v>
      </c>
      <c r="M20" s="160" t="s">
        <v>98</v>
      </c>
      <c r="N20" s="160" t="s">
        <v>98</v>
      </c>
      <c r="O20" s="160" t="s">
        <v>98</v>
      </c>
      <c r="P20" s="160" t="s">
        <v>98</v>
      </c>
      <c r="Q20" s="160" t="s">
        <v>98</v>
      </c>
      <c r="R20" s="160" t="s">
        <v>98</v>
      </c>
      <c r="S20" s="160" t="s">
        <v>98</v>
      </c>
      <c r="T20" s="161" t="s">
        <v>98</v>
      </c>
      <c r="U20" s="161" t="s">
        <v>98</v>
      </c>
      <c r="V20" s="161" t="s">
        <v>98</v>
      </c>
      <c r="W20" s="161" t="s">
        <v>98</v>
      </c>
      <c r="X20" s="161" t="s">
        <v>98</v>
      </c>
      <c r="Y20" s="162" t="s">
        <v>98</v>
      </c>
    </row>
    <row r="21" spans="1:25" ht="12" customHeight="1">
      <c r="A21" s="158" t="s">
        <v>69</v>
      </c>
      <c r="B21" s="159" t="s">
        <v>98</v>
      </c>
      <c r="C21" s="160" t="s">
        <v>98</v>
      </c>
      <c r="D21" s="160" t="s">
        <v>98</v>
      </c>
      <c r="E21" s="160" t="s">
        <v>98</v>
      </c>
      <c r="F21" s="160" t="s">
        <v>98</v>
      </c>
      <c r="G21" s="160" t="s">
        <v>98</v>
      </c>
      <c r="H21" s="160" t="s">
        <v>98</v>
      </c>
      <c r="I21" s="160" t="s">
        <v>98</v>
      </c>
      <c r="J21" s="160" t="s">
        <v>98</v>
      </c>
      <c r="K21" s="160" t="s">
        <v>98</v>
      </c>
      <c r="L21" s="160" t="s">
        <v>98</v>
      </c>
      <c r="M21" s="160" t="s">
        <v>98</v>
      </c>
      <c r="N21" s="160" t="s">
        <v>98</v>
      </c>
      <c r="O21" s="160" t="s">
        <v>98</v>
      </c>
      <c r="P21" s="160" t="s">
        <v>98</v>
      </c>
      <c r="Q21" s="160" t="s">
        <v>98</v>
      </c>
      <c r="R21" s="160" t="s">
        <v>98</v>
      </c>
      <c r="S21" s="160" t="s">
        <v>98</v>
      </c>
      <c r="T21" s="161" t="s">
        <v>98</v>
      </c>
      <c r="U21" s="161" t="s">
        <v>98</v>
      </c>
      <c r="V21" s="161" t="s">
        <v>98</v>
      </c>
      <c r="W21" s="161" t="s">
        <v>98</v>
      </c>
      <c r="X21" s="161" t="s">
        <v>98</v>
      </c>
      <c r="Y21" s="162" t="s">
        <v>98</v>
      </c>
    </row>
    <row r="22" spans="1:25" ht="12" customHeight="1">
      <c r="A22" s="158" t="s">
        <v>70</v>
      </c>
      <c r="B22" s="159" t="s">
        <v>98</v>
      </c>
      <c r="C22" s="160" t="s">
        <v>98</v>
      </c>
      <c r="D22" s="160" t="s">
        <v>98</v>
      </c>
      <c r="E22" s="160" t="s">
        <v>98</v>
      </c>
      <c r="F22" s="160" t="s">
        <v>98</v>
      </c>
      <c r="G22" s="160" t="s">
        <v>98</v>
      </c>
      <c r="H22" s="160" t="s">
        <v>98</v>
      </c>
      <c r="I22" s="160" t="s">
        <v>98</v>
      </c>
      <c r="J22" s="160" t="s">
        <v>98</v>
      </c>
      <c r="K22" s="160" t="s">
        <v>98</v>
      </c>
      <c r="L22" s="160" t="s">
        <v>98</v>
      </c>
      <c r="M22" s="160" t="s">
        <v>98</v>
      </c>
      <c r="N22" s="160" t="s">
        <v>98</v>
      </c>
      <c r="O22" s="160" t="s">
        <v>98</v>
      </c>
      <c r="P22" s="160" t="s">
        <v>98</v>
      </c>
      <c r="Q22" s="160" t="s">
        <v>98</v>
      </c>
      <c r="R22" s="160" t="s">
        <v>98</v>
      </c>
      <c r="S22" s="160" t="s">
        <v>98</v>
      </c>
      <c r="T22" s="161" t="s">
        <v>98</v>
      </c>
      <c r="U22" s="161" t="s">
        <v>98</v>
      </c>
      <c r="V22" s="161" t="s">
        <v>98</v>
      </c>
      <c r="W22" s="161" t="s">
        <v>98</v>
      </c>
      <c r="X22" s="161" t="s">
        <v>98</v>
      </c>
      <c r="Y22" s="162" t="s">
        <v>98</v>
      </c>
    </row>
    <row r="23" spans="1:25" ht="12" customHeight="1">
      <c r="A23" s="158" t="s">
        <v>71</v>
      </c>
      <c r="B23" s="159" t="s">
        <v>98</v>
      </c>
      <c r="C23" s="160" t="s">
        <v>98</v>
      </c>
      <c r="D23" s="160" t="s">
        <v>98</v>
      </c>
      <c r="E23" s="160" t="s">
        <v>98</v>
      </c>
      <c r="F23" s="160" t="s">
        <v>98</v>
      </c>
      <c r="G23" s="160" t="s">
        <v>98</v>
      </c>
      <c r="H23" s="160" t="s">
        <v>98</v>
      </c>
      <c r="I23" s="160" t="s">
        <v>98</v>
      </c>
      <c r="J23" s="160" t="s">
        <v>98</v>
      </c>
      <c r="K23" s="160" t="s">
        <v>98</v>
      </c>
      <c r="L23" s="160" t="s">
        <v>98</v>
      </c>
      <c r="M23" s="160" t="s">
        <v>98</v>
      </c>
      <c r="N23" s="160" t="s">
        <v>98</v>
      </c>
      <c r="O23" s="160" t="s">
        <v>98</v>
      </c>
      <c r="P23" s="160" t="s">
        <v>98</v>
      </c>
      <c r="Q23" s="160" t="s">
        <v>98</v>
      </c>
      <c r="R23" s="160" t="s">
        <v>98</v>
      </c>
      <c r="S23" s="160" t="s">
        <v>98</v>
      </c>
      <c r="T23" s="161" t="s">
        <v>98</v>
      </c>
      <c r="U23" s="161" t="s">
        <v>98</v>
      </c>
      <c r="V23" s="161" t="s">
        <v>98</v>
      </c>
      <c r="W23" s="161" t="s">
        <v>98</v>
      </c>
      <c r="X23" s="161" t="s">
        <v>98</v>
      </c>
      <c r="Y23" s="162" t="s">
        <v>98</v>
      </c>
    </row>
    <row r="24" spans="1:25" ht="12" customHeight="1">
      <c r="A24" s="158" t="s">
        <v>72</v>
      </c>
      <c r="B24" s="159" t="s">
        <v>98</v>
      </c>
      <c r="C24" s="160" t="s">
        <v>98</v>
      </c>
      <c r="D24" s="160" t="s">
        <v>98</v>
      </c>
      <c r="E24" s="160" t="s">
        <v>98</v>
      </c>
      <c r="F24" s="160" t="s">
        <v>98</v>
      </c>
      <c r="G24" s="160" t="s">
        <v>98</v>
      </c>
      <c r="H24" s="160" t="s">
        <v>98</v>
      </c>
      <c r="I24" s="160" t="s">
        <v>98</v>
      </c>
      <c r="J24" s="160" t="s">
        <v>98</v>
      </c>
      <c r="K24" s="160" t="s">
        <v>98</v>
      </c>
      <c r="L24" s="160" t="s">
        <v>98</v>
      </c>
      <c r="M24" s="160" t="s">
        <v>98</v>
      </c>
      <c r="N24" s="160" t="s">
        <v>98</v>
      </c>
      <c r="O24" s="160" t="s">
        <v>98</v>
      </c>
      <c r="P24" s="160" t="s">
        <v>98</v>
      </c>
      <c r="Q24" s="160" t="s">
        <v>98</v>
      </c>
      <c r="R24" s="160" t="s">
        <v>98</v>
      </c>
      <c r="S24" s="160" t="s">
        <v>98</v>
      </c>
      <c r="T24" s="161" t="s">
        <v>98</v>
      </c>
      <c r="U24" s="161" t="s">
        <v>98</v>
      </c>
      <c r="V24" s="161" t="s">
        <v>98</v>
      </c>
      <c r="W24" s="161" t="s">
        <v>98</v>
      </c>
      <c r="X24" s="161" t="s">
        <v>98</v>
      </c>
      <c r="Y24" s="162" t="s">
        <v>98</v>
      </c>
    </row>
    <row r="25" spans="1:25" ht="12" customHeight="1">
      <c r="A25" s="158" t="s">
        <v>73</v>
      </c>
      <c r="B25" s="159" t="s">
        <v>98</v>
      </c>
      <c r="C25" s="160" t="s">
        <v>98</v>
      </c>
      <c r="D25" s="160" t="s">
        <v>98</v>
      </c>
      <c r="E25" s="160" t="s">
        <v>98</v>
      </c>
      <c r="F25" s="160" t="s">
        <v>98</v>
      </c>
      <c r="G25" s="160" t="s">
        <v>98</v>
      </c>
      <c r="H25" s="160" t="s">
        <v>98</v>
      </c>
      <c r="I25" s="160" t="s">
        <v>98</v>
      </c>
      <c r="J25" s="160" t="s">
        <v>98</v>
      </c>
      <c r="K25" s="160" t="s">
        <v>98</v>
      </c>
      <c r="L25" s="160" t="s">
        <v>98</v>
      </c>
      <c r="M25" s="160" t="s">
        <v>98</v>
      </c>
      <c r="N25" s="160" t="s">
        <v>98</v>
      </c>
      <c r="O25" s="160" t="s">
        <v>98</v>
      </c>
      <c r="P25" s="160" t="s">
        <v>98</v>
      </c>
      <c r="Q25" s="160" t="s">
        <v>98</v>
      </c>
      <c r="R25" s="160" t="s">
        <v>98</v>
      </c>
      <c r="S25" s="160" t="s">
        <v>98</v>
      </c>
      <c r="T25" s="161" t="s">
        <v>98</v>
      </c>
      <c r="U25" s="161" t="s">
        <v>98</v>
      </c>
      <c r="V25" s="161" t="s">
        <v>98</v>
      </c>
      <c r="W25" s="161" t="s">
        <v>98</v>
      </c>
      <c r="X25" s="161" t="s">
        <v>98</v>
      </c>
      <c r="Y25" s="162" t="s">
        <v>98</v>
      </c>
    </row>
    <row r="26" spans="1:25" ht="12" customHeight="1">
      <c r="A26" s="158" t="s">
        <v>74</v>
      </c>
      <c r="B26" s="159" t="s">
        <v>98</v>
      </c>
      <c r="C26" s="160" t="s">
        <v>98</v>
      </c>
      <c r="D26" s="160" t="s">
        <v>98</v>
      </c>
      <c r="E26" s="160" t="s">
        <v>98</v>
      </c>
      <c r="F26" s="160" t="s">
        <v>98</v>
      </c>
      <c r="G26" s="160" t="s">
        <v>98</v>
      </c>
      <c r="H26" s="160" t="s">
        <v>98</v>
      </c>
      <c r="I26" s="160" t="s">
        <v>98</v>
      </c>
      <c r="J26" s="160" t="s">
        <v>98</v>
      </c>
      <c r="K26" s="160" t="s">
        <v>98</v>
      </c>
      <c r="L26" s="160" t="s">
        <v>98</v>
      </c>
      <c r="M26" s="160" t="s">
        <v>98</v>
      </c>
      <c r="N26" s="160" t="s">
        <v>98</v>
      </c>
      <c r="O26" s="160" t="s">
        <v>98</v>
      </c>
      <c r="P26" s="160" t="s">
        <v>98</v>
      </c>
      <c r="Q26" s="160" t="s">
        <v>98</v>
      </c>
      <c r="R26" s="160" t="s">
        <v>98</v>
      </c>
      <c r="S26" s="160" t="s">
        <v>98</v>
      </c>
      <c r="T26" s="161" t="s">
        <v>98</v>
      </c>
      <c r="U26" s="161" t="s">
        <v>98</v>
      </c>
      <c r="V26" s="161" t="s">
        <v>98</v>
      </c>
      <c r="W26" s="161" t="s">
        <v>98</v>
      </c>
      <c r="X26" s="161" t="s">
        <v>98</v>
      </c>
      <c r="Y26" s="162" t="s">
        <v>98</v>
      </c>
    </row>
    <row r="27" spans="1:25" ht="12" customHeight="1">
      <c r="A27" s="163" t="s">
        <v>75</v>
      </c>
      <c r="B27" s="164" t="s">
        <v>98</v>
      </c>
      <c r="C27" s="165" t="s">
        <v>98</v>
      </c>
      <c r="D27" s="165" t="s">
        <v>98</v>
      </c>
      <c r="E27" s="165" t="s">
        <v>98</v>
      </c>
      <c r="F27" s="165" t="s">
        <v>98</v>
      </c>
      <c r="G27" s="165" t="s">
        <v>98</v>
      </c>
      <c r="H27" s="165" t="s">
        <v>98</v>
      </c>
      <c r="I27" s="165" t="s">
        <v>98</v>
      </c>
      <c r="J27" s="165" t="s">
        <v>98</v>
      </c>
      <c r="K27" s="165" t="s">
        <v>98</v>
      </c>
      <c r="L27" s="165" t="s">
        <v>98</v>
      </c>
      <c r="M27" s="165" t="s">
        <v>98</v>
      </c>
      <c r="N27" s="165" t="s">
        <v>98</v>
      </c>
      <c r="O27" s="165" t="s">
        <v>98</v>
      </c>
      <c r="P27" s="165" t="s">
        <v>98</v>
      </c>
      <c r="Q27" s="165" t="s">
        <v>98</v>
      </c>
      <c r="R27" s="165" t="s">
        <v>98</v>
      </c>
      <c r="S27" s="165" t="s">
        <v>98</v>
      </c>
      <c r="T27" s="166" t="s">
        <v>98</v>
      </c>
      <c r="U27" s="166" t="s">
        <v>98</v>
      </c>
      <c r="V27" s="166" t="s">
        <v>98</v>
      </c>
      <c r="W27" s="166" t="s">
        <v>98</v>
      </c>
      <c r="X27" s="166" t="s">
        <v>98</v>
      </c>
      <c r="Y27" s="167" t="s">
        <v>98</v>
      </c>
    </row>
    <row r="28" spans="1:25" ht="12" customHeight="1" thickBot="1"/>
    <row r="29" spans="1:25" ht="12" customHeight="1">
      <c r="A29" s="145" t="s">
        <v>66</v>
      </c>
      <c r="B29" s="145"/>
      <c r="C29" s="145"/>
      <c r="D29" s="39" t="s">
        <v>33</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100</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67</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68</v>
      </c>
      <c r="B33" s="159" t="s">
        <v>98</v>
      </c>
      <c r="C33" s="160" t="s">
        <v>98</v>
      </c>
      <c r="D33" s="160" t="s">
        <v>98</v>
      </c>
      <c r="E33" s="160" t="s">
        <v>98</v>
      </c>
      <c r="F33" s="160" t="s">
        <v>98</v>
      </c>
      <c r="G33" s="160" t="s">
        <v>98</v>
      </c>
      <c r="H33" s="160" t="s">
        <v>98</v>
      </c>
      <c r="I33" s="160" t="s">
        <v>98</v>
      </c>
      <c r="J33" s="160" t="s">
        <v>98</v>
      </c>
      <c r="K33" s="160" t="s">
        <v>98</v>
      </c>
      <c r="L33" s="160" t="s">
        <v>98</v>
      </c>
      <c r="M33" s="160" t="s">
        <v>98</v>
      </c>
      <c r="N33" s="160" t="s">
        <v>98</v>
      </c>
      <c r="O33" s="160" t="s">
        <v>98</v>
      </c>
      <c r="P33" s="160" t="s">
        <v>98</v>
      </c>
      <c r="Q33" s="160" t="s">
        <v>98</v>
      </c>
      <c r="R33" s="160" t="s">
        <v>98</v>
      </c>
      <c r="S33" s="160" t="s">
        <v>98</v>
      </c>
      <c r="T33" s="161" t="s">
        <v>98</v>
      </c>
      <c r="U33" s="161" t="s">
        <v>98</v>
      </c>
      <c r="V33" s="161" t="s">
        <v>98</v>
      </c>
      <c r="W33" s="161" t="s">
        <v>98</v>
      </c>
      <c r="X33" s="161" t="s">
        <v>98</v>
      </c>
      <c r="Y33" s="162" t="s">
        <v>98</v>
      </c>
    </row>
    <row r="34" spans="1:25" ht="12" customHeight="1">
      <c r="A34" s="158" t="s">
        <v>69</v>
      </c>
      <c r="B34" s="159" t="s">
        <v>98</v>
      </c>
      <c r="C34" s="160" t="s">
        <v>98</v>
      </c>
      <c r="D34" s="160" t="s">
        <v>98</v>
      </c>
      <c r="E34" s="160" t="s">
        <v>98</v>
      </c>
      <c r="F34" s="160" t="s">
        <v>98</v>
      </c>
      <c r="G34" s="160" t="s">
        <v>98</v>
      </c>
      <c r="H34" s="160" t="s">
        <v>98</v>
      </c>
      <c r="I34" s="160" t="s">
        <v>98</v>
      </c>
      <c r="J34" s="160" t="s">
        <v>98</v>
      </c>
      <c r="K34" s="160" t="s">
        <v>98</v>
      </c>
      <c r="L34" s="160" t="s">
        <v>98</v>
      </c>
      <c r="M34" s="160" t="s">
        <v>98</v>
      </c>
      <c r="N34" s="160" t="s">
        <v>98</v>
      </c>
      <c r="O34" s="160" t="s">
        <v>98</v>
      </c>
      <c r="P34" s="160" t="s">
        <v>98</v>
      </c>
      <c r="Q34" s="160" t="s">
        <v>98</v>
      </c>
      <c r="R34" s="160" t="s">
        <v>98</v>
      </c>
      <c r="S34" s="160" t="s">
        <v>98</v>
      </c>
      <c r="T34" s="161" t="s">
        <v>98</v>
      </c>
      <c r="U34" s="161" t="s">
        <v>98</v>
      </c>
      <c r="V34" s="161" t="s">
        <v>98</v>
      </c>
      <c r="W34" s="161" t="s">
        <v>98</v>
      </c>
      <c r="X34" s="161" t="s">
        <v>98</v>
      </c>
      <c r="Y34" s="162" t="s">
        <v>98</v>
      </c>
    </row>
    <row r="35" spans="1:25" ht="12" customHeight="1">
      <c r="A35" s="158" t="s">
        <v>70</v>
      </c>
      <c r="B35" s="159" t="s">
        <v>98</v>
      </c>
      <c r="C35" s="160" t="s">
        <v>98</v>
      </c>
      <c r="D35" s="160" t="s">
        <v>98</v>
      </c>
      <c r="E35" s="160" t="s">
        <v>98</v>
      </c>
      <c r="F35" s="160" t="s">
        <v>98</v>
      </c>
      <c r="G35" s="160" t="s">
        <v>98</v>
      </c>
      <c r="H35" s="160" t="s">
        <v>98</v>
      </c>
      <c r="I35" s="160" t="s">
        <v>98</v>
      </c>
      <c r="J35" s="160" t="s">
        <v>98</v>
      </c>
      <c r="K35" s="160" t="s">
        <v>98</v>
      </c>
      <c r="L35" s="160" t="s">
        <v>98</v>
      </c>
      <c r="M35" s="160" t="s">
        <v>98</v>
      </c>
      <c r="N35" s="160" t="s">
        <v>98</v>
      </c>
      <c r="O35" s="160" t="s">
        <v>98</v>
      </c>
      <c r="P35" s="160" t="s">
        <v>98</v>
      </c>
      <c r="Q35" s="160" t="s">
        <v>98</v>
      </c>
      <c r="R35" s="160" t="s">
        <v>98</v>
      </c>
      <c r="S35" s="160" t="s">
        <v>98</v>
      </c>
      <c r="T35" s="161" t="s">
        <v>98</v>
      </c>
      <c r="U35" s="161" t="s">
        <v>98</v>
      </c>
      <c r="V35" s="161" t="s">
        <v>98</v>
      </c>
      <c r="W35" s="161" t="s">
        <v>98</v>
      </c>
      <c r="X35" s="161" t="s">
        <v>98</v>
      </c>
      <c r="Y35" s="162" t="s">
        <v>98</v>
      </c>
    </row>
    <row r="36" spans="1:25" ht="12" customHeight="1">
      <c r="A36" s="158" t="s">
        <v>71</v>
      </c>
      <c r="B36" s="159" t="s">
        <v>98</v>
      </c>
      <c r="C36" s="160" t="s">
        <v>98</v>
      </c>
      <c r="D36" s="160" t="s">
        <v>98</v>
      </c>
      <c r="E36" s="160" t="s">
        <v>98</v>
      </c>
      <c r="F36" s="160" t="s">
        <v>98</v>
      </c>
      <c r="G36" s="160" t="s">
        <v>98</v>
      </c>
      <c r="H36" s="160" t="s">
        <v>98</v>
      </c>
      <c r="I36" s="160" t="s">
        <v>98</v>
      </c>
      <c r="J36" s="160" t="s">
        <v>98</v>
      </c>
      <c r="K36" s="160" t="s">
        <v>98</v>
      </c>
      <c r="L36" s="160" t="s">
        <v>98</v>
      </c>
      <c r="M36" s="160" t="s">
        <v>98</v>
      </c>
      <c r="N36" s="160" t="s">
        <v>98</v>
      </c>
      <c r="O36" s="160" t="s">
        <v>98</v>
      </c>
      <c r="P36" s="160" t="s">
        <v>98</v>
      </c>
      <c r="Q36" s="160" t="s">
        <v>98</v>
      </c>
      <c r="R36" s="160" t="s">
        <v>98</v>
      </c>
      <c r="S36" s="160" t="s">
        <v>98</v>
      </c>
      <c r="T36" s="161" t="s">
        <v>98</v>
      </c>
      <c r="U36" s="161" t="s">
        <v>98</v>
      </c>
      <c r="V36" s="161" t="s">
        <v>98</v>
      </c>
      <c r="W36" s="161" t="s">
        <v>98</v>
      </c>
      <c r="X36" s="161" t="s">
        <v>98</v>
      </c>
      <c r="Y36" s="162" t="s">
        <v>98</v>
      </c>
    </row>
    <row r="37" spans="1:25" ht="12" customHeight="1">
      <c r="A37" s="158" t="s">
        <v>72</v>
      </c>
      <c r="B37" s="159" t="s">
        <v>98</v>
      </c>
      <c r="C37" s="160" t="s">
        <v>98</v>
      </c>
      <c r="D37" s="160" t="s">
        <v>98</v>
      </c>
      <c r="E37" s="160" t="s">
        <v>98</v>
      </c>
      <c r="F37" s="160" t="s">
        <v>98</v>
      </c>
      <c r="G37" s="160" t="s">
        <v>98</v>
      </c>
      <c r="H37" s="160" t="s">
        <v>98</v>
      </c>
      <c r="I37" s="160" t="s">
        <v>98</v>
      </c>
      <c r="J37" s="160" t="s">
        <v>98</v>
      </c>
      <c r="K37" s="160" t="s">
        <v>98</v>
      </c>
      <c r="L37" s="160" t="s">
        <v>98</v>
      </c>
      <c r="M37" s="160" t="s">
        <v>98</v>
      </c>
      <c r="N37" s="160" t="s">
        <v>98</v>
      </c>
      <c r="O37" s="160" t="s">
        <v>98</v>
      </c>
      <c r="P37" s="160" t="s">
        <v>98</v>
      </c>
      <c r="Q37" s="160" t="s">
        <v>98</v>
      </c>
      <c r="R37" s="160" t="s">
        <v>98</v>
      </c>
      <c r="S37" s="160" t="s">
        <v>98</v>
      </c>
      <c r="T37" s="161" t="s">
        <v>98</v>
      </c>
      <c r="U37" s="161" t="s">
        <v>98</v>
      </c>
      <c r="V37" s="161" t="s">
        <v>98</v>
      </c>
      <c r="W37" s="161" t="s">
        <v>98</v>
      </c>
      <c r="X37" s="161" t="s">
        <v>98</v>
      </c>
      <c r="Y37" s="162" t="s">
        <v>98</v>
      </c>
    </row>
    <row r="38" spans="1:25" ht="12" customHeight="1">
      <c r="A38" s="158" t="s">
        <v>73</v>
      </c>
      <c r="B38" s="159" t="s">
        <v>98</v>
      </c>
      <c r="C38" s="160" t="s">
        <v>98</v>
      </c>
      <c r="D38" s="160" t="s">
        <v>98</v>
      </c>
      <c r="E38" s="160" t="s">
        <v>98</v>
      </c>
      <c r="F38" s="160" t="s">
        <v>98</v>
      </c>
      <c r="G38" s="160" t="s">
        <v>98</v>
      </c>
      <c r="H38" s="160" t="s">
        <v>98</v>
      </c>
      <c r="I38" s="160" t="s">
        <v>98</v>
      </c>
      <c r="J38" s="160" t="s">
        <v>98</v>
      </c>
      <c r="K38" s="160" t="s">
        <v>98</v>
      </c>
      <c r="L38" s="160" t="s">
        <v>98</v>
      </c>
      <c r="M38" s="160" t="s">
        <v>98</v>
      </c>
      <c r="N38" s="160" t="s">
        <v>98</v>
      </c>
      <c r="O38" s="160" t="s">
        <v>98</v>
      </c>
      <c r="P38" s="160" t="s">
        <v>98</v>
      </c>
      <c r="Q38" s="160" t="s">
        <v>98</v>
      </c>
      <c r="R38" s="160" t="s">
        <v>98</v>
      </c>
      <c r="S38" s="160" t="s">
        <v>98</v>
      </c>
      <c r="T38" s="161" t="s">
        <v>98</v>
      </c>
      <c r="U38" s="161" t="s">
        <v>98</v>
      </c>
      <c r="V38" s="161" t="s">
        <v>98</v>
      </c>
      <c r="W38" s="161" t="s">
        <v>98</v>
      </c>
      <c r="X38" s="161" t="s">
        <v>98</v>
      </c>
      <c r="Y38" s="162" t="s">
        <v>98</v>
      </c>
    </row>
    <row r="39" spans="1:25" ht="12" customHeight="1">
      <c r="A39" s="158" t="s">
        <v>74</v>
      </c>
      <c r="B39" s="159" t="s">
        <v>98</v>
      </c>
      <c r="C39" s="160" t="s">
        <v>98</v>
      </c>
      <c r="D39" s="160" t="s">
        <v>98</v>
      </c>
      <c r="E39" s="160" t="s">
        <v>98</v>
      </c>
      <c r="F39" s="160" t="s">
        <v>98</v>
      </c>
      <c r="G39" s="160" t="s">
        <v>98</v>
      </c>
      <c r="H39" s="160" t="s">
        <v>98</v>
      </c>
      <c r="I39" s="160" t="s">
        <v>98</v>
      </c>
      <c r="J39" s="160" t="s">
        <v>98</v>
      </c>
      <c r="K39" s="160" t="s">
        <v>98</v>
      </c>
      <c r="L39" s="160" t="s">
        <v>98</v>
      </c>
      <c r="M39" s="160" t="s">
        <v>98</v>
      </c>
      <c r="N39" s="160" t="s">
        <v>98</v>
      </c>
      <c r="O39" s="160" t="s">
        <v>98</v>
      </c>
      <c r="P39" s="160" t="s">
        <v>98</v>
      </c>
      <c r="Q39" s="160" t="s">
        <v>98</v>
      </c>
      <c r="R39" s="160" t="s">
        <v>98</v>
      </c>
      <c r="S39" s="160" t="s">
        <v>98</v>
      </c>
      <c r="T39" s="161" t="s">
        <v>98</v>
      </c>
      <c r="U39" s="161" t="s">
        <v>98</v>
      </c>
      <c r="V39" s="161" t="s">
        <v>98</v>
      </c>
      <c r="W39" s="161" t="s">
        <v>98</v>
      </c>
      <c r="X39" s="161" t="s">
        <v>98</v>
      </c>
      <c r="Y39" s="162" t="s">
        <v>98</v>
      </c>
    </row>
    <row r="40" spans="1:25" ht="12" customHeight="1">
      <c r="A40" s="163" t="s">
        <v>75</v>
      </c>
      <c r="B40" s="164" t="s">
        <v>98</v>
      </c>
      <c r="C40" s="165" t="s">
        <v>98</v>
      </c>
      <c r="D40" s="165" t="s">
        <v>98</v>
      </c>
      <c r="E40" s="165" t="s">
        <v>98</v>
      </c>
      <c r="F40" s="165" t="s">
        <v>98</v>
      </c>
      <c r="G40" s="165" t="s">
        <v>98</v>
      </c>
      <c r="H40" s="165" t="s">
        <v>98</v>
      </c>
      <c r="I40" s="165" t="s">
        <v>98</v>
      </c>
      <c r="J40" s="165" t="s">
        <v>98</v>
      </c>
      <c r="K40" s="165" t="s">
        <v>98</v>
      </c>
      <c r="L40" s="165" t="s">
        <v>98</v>
      </c>
      <c r="M40" s="165" t="s">
        <v>98</v>
      </c>
      <c r="N40" s="165" t="s">
        <v>98</v>
      </c>
      <c r="O40" s="165" t="s">
        <v>98</v>
      </c>
      <c r="P40" s="165" t="s">
        <v>98</v>
      </c>
      <c r="Q40" s="165" t="s">
        <v>98</v>
      </c>
      <c r="R40" s="165" t="s">
        <v>98</v>
      </c>
      <c r="S40" s="165" t="s">
        <v>98</v>
      </c>
      <c r="T40" s="166" t="s">
        <v>98</v>
      </c>
      <c r="U40" s="166" t="s">
        <v>98</v>
      </c>
      <c r="V40" s="166" t="s">
        <v>98</v>
      </c>
      <c r="W40" s="166" t="s">
        <v>98</v>
      </c>
      <c r="X40" s="166" t="s">
        <v>98</v>
      </c>
      <c r="Y40" s="167" t="s">
        <v>98</v>
      </c>
    </row>
    <row r="42" spans="1:25" ht="12" customHeight="1">
      <c r="A42" s="145" t="s">
        <v>76</v>
      </c>
      <c r="B42" s="145"/>
      <c r="C42" s="145"/>
      <c r="D42" s="145"/>
      <c r="E42" s="145"/>
      <c r="G42" s="145"/>
      <c r="H42" s="145"/>
      <c r="I42" s="145"/>
      <c r="J42" s="145"/>
      <c r="K42" s="145"/>
    </row>
    <row r="43" spans="1:25" ht="15" customHeight="1">
      <c r="A43" s="168" t="s">
        <v>77</v>
      </c>
      <c r="B43" s="169" t="s">
        <v>78</v>
      </c>
      <c r="C43" s="170" t="s">
        <v>79</v>
      </c>
      <c r="D43" s="169" t="s">
        <v>78</v>
      </c>
      <c r="E43" s="170" t="s">
        <v>79</v>
      </c>
      <c r="F43" s="169" t="s">
        <v>78</v>
      </c>
      <c r="G43" s="170" t="s">
        <v>79</v>
      </c>
      <c r="H43" s="169" t="s">
        <v>78</v>
      </c>
      <c r="I43" s="170" t="s">
        <v>79</v>
      </c>
      <c r="J43" s="169" t="s">
        <v>78</v>
      </c>
      <c r="K43" s="170" t="s">
        <v>79</v>
      </c>
      <c r="L43" s="169" t="s">
        <v>78</v>
      </c>
      <c r="M43" s="171" t="s">
        <v>78</v>
      </c>
      <c r="N43" s="169" t="s">
        <v>78</v>
      </c>
      <c r="P43" s="73" t="s">
        <v>49</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101</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102</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108</v>
      </c>
      <c r="B1" s="205"/>
      <c r="C1" s="205"/>
      <c r="D1" s="205"/>
      <c r="E1" s="206"/>
    </row>
    <row r="2" spans="1:26" ht="15" customHeight="1">
      <c r="A2" s="208"/>
      <c r="B2" s="209"/>
      <c r="C2" s="209"/>
      <c r="D2" s="209"/>
      <c r="E2" s="210" t="s">
        <v>109</v>
      </c>
    </row>
    <row r="3" spans="1:26" ht="15" customHeight="1">
      <c r="A3" s="211" t="s">
        <v>111</v>
      </c>
      <c r="B3" s="212" t="s">
        <v>112</v>
      </c>
      <c r="C3" s="213" t="s">
        <v>113</v>
      </c>
      <c r="D3" s="213"/>
      <c r="E3" s="214"/>
      <c r="Z3" s="215"/>
    </row>
    <row r="4" spans="1:26" ht="21" customHeight="1">
      <c r="A4" s="216"/>
      <c r="B4" s="217"/>
      <c r="C4" s="218" t="s">
        <v>114</v>
      </c>
      <c r="D4" s="219" t="s">
        <v>115</v>
      </c>
      <c r="E4" s="220" t="s">
        <v>116</v>
      </c>
      <c r="Z4" s="215"/>
    </row>
    <row r="5" spans="1:26" ht="15" customHeight="1">
      <c r="A5" s="221" t="s">
        <v>117</v>
      </c>
      <c r="B5" s="222" t="s">
        <v>118</v>
      </c>
      <c r="C5" s="223" t="s">
        <v>119</v>
      </c>
      <c r="D5" s="223" t="s">
        <v>119</v>
      </c>
      <c r="E5" s="224" t="s">
        <v>119</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120</v>
      </c>
      <c r="B6" s="226" t="s">
        <v>121</v>
      </c>
      <c r="C6" s="227" t="s">
        <v>122</v>
      </c>
      <c r="D6" s="227" t="s">
        <v>122</v>
      </c>
      <c r="E6" s="228" t="s">
        <v>122</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123</v>
      </c>
      <c r="B7" s="226" t="s">
        <v>124</v>
      </c>
      <c r="C7" s="227" t="s">
        <v>122</v>
      </c>
      <c r="D7" s="227" t="s">
        <v>122</v>
      </c>
      <c r="E7" s="228" t="s">
        <v>122</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125</v>
      </c>
      <c r="B8" s="226" t="s">
        <v>126</v>
      </c>
      <c r="C8" s="227" t="s">
        <v>127</v>
      </c>
      <c r="D8" s="227" t="s">
        <v>127</v>
      </c>
      <c r="E8" s="228" t="s">
        <v>127</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128</v>
      </c>
      <c r="B9" s="226" t="s">
        <v>129</v>
      </c>
      <c r="C9" s="227" t="s">
        <v>119</v>
      </c>
      <c r="D9" s="227" t="s">
        <v>119</v>
      </c>
      <c r="E9" s="228" t="s">
        <v>119</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130</v>
      </c>
      <c r="B10" s="226" t="s">
        <v>131</v>
      </c>
      <c r="C10" s="227" t="s">
        <v>132</v>
      </c>
      <c r="D10" s="227" t="s">
        <v>119</v>
      </c>
      <c r="E10" s="228" t="s">
        <v>132</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133</v>
      </c>
      <c r="B11" s="226" t="s">
        <v>134</v>
      </c>
      <c r="C11" s="227" t="s">
        <v>135</v>
      </c>
      <c r="D11" s="227" t="s">
        <v>136</v>
      </c>
      <c r="E11" s="228" t="s">
        <v>136</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137</v>
      </c>
      <c r="B12" s="226" t="s">
        <v>137</v>
      </c>
      <c r="C12" s="227" t="s">
        <v>136</v>
      </c>
      <c r="D12" s="227" t="s">
        <v>136</v>
      </c>
      <c r="E12" s="228" t="s">
        <v>136</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138</v>
      </c>
      <c r="B13" s="226" t="s">
        <v>139</v>
      </c>
      <c r="C13" s="227" t="s">
        <v>135</v>
      </c>
      <c r="D13" s="227" t="s">
        <v>136</v>
      </c>
      <c r="E13" s="228" t="s">
        <v>136</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140</v>
      </c>
      <c r="B14" s="226" t="s">
        <v>141</v>
      </c>
      <c r="C14" s="227" t="s">
        <v>135</v>
      </c>
      <c r="D14" s="227" t="s">
        <v>136</v>
      </c>
      <c r="E14" s="228" t="s">
        <v>136</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142</v>
      </c>
      <c r="B15" s="226" t="s">
        <v>143</v>
      </c>
      <c r="C15" s="227" t="s">
        <v>144</v>
      </c>
      <c r="D15" s="227" t="s">
        <v>144</v>
      </c>
      <c r="E15" s="228" t="s">
        <v>144</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145</v>
      </c>
      <c r="B16" s="226" t="s">
        <v>146</v>
      </c>
      <c r="C16" s="227" t="s">
        <v>135</v>
      </c>
      <c r="D16" s="227" t="s">
        <v>144</v>
      </c>
      <c r="E16" s="228" t="s">
        <v>144</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147</v>
      </c>
      <c r="B17" s="226" t="s">
        <v>148</v>
      </c>
      <c r="C17" s="227" t="s">
        <v>149</v>
      </c>
      <c r="D17" s="227" t="s">
        <v>149</v>
      </c>
      <c r="E17" s="228" t="s">
        <v>149</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150</v>
      </c>
      <c r="B18" s="226" t="s">
        <v>151</v>
      </c>
      <c r="C18" s="227" t="s">
        <v>152</v>
      </c>
      <c r="D18" s="227" t="s">
        <v>152</v>
      </c>
      <c r="E18" s="228" t="s">
        <v>152</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49</vt:i4>
      </vt:variant>
    </vt:vector>
  </HeadingPairs>
  <TitlesOfParts>
    <vt:vector size="75"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AC-2系統 DC</vt:lpstr>
      <vt:lpstr>熱源集計</vt:lpstr>
      <vt:lpstr>R-1系統冷熱源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 DC'!Print_Area</vt:lpstr>
      <vt:lpstr>'AC-2系統集計表'!Print_Area</vt:lpstr>
      <vt:lpstr>'R-1系統温熱源'!Print_Area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 DC'!Print_Titles</vt:lpstr>
      <vt:lpstr>'AC-2系統集計表'!Print_Titles</vt:lpstr>
      <vt:lpstr>'R-1系統温熱源'!Print_Titles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2017-05-28T03:37:16Z</dcterms:created>
  <dcterms:modified xsi:type="dcterms:W3CDTF">2017-05-28T03:38:06Z</dcterms:modified>
</cp:coreProperties>
</file>