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hra\Desktop\ボーラほむぺ\Bohra2018\fmxsample\"/>
    </mc:Choice>
  </mc:AlternateContent>
  <xr:revisionPtr revIDLastSave="0" documentId="8_{A5E744F6-6AF3-487C-81F1-1005F921E002}" xr6:coauthVersionLast="31" xr6:coauthVersionMax="31" xr10:uidLastSave="{00000000-0000-0000-0000-000000000000}"/>
  <bookViews>
    <workbookView xWindow="0" yWindow="0" windowWidth="14865" windowHeight="7245" xr2:uid="{9F3C7557-54F2-4AB2-9D93-0937A58871F5}"/>
  </bookViews>
  <sheets>
    <sheet name="表紙" sheetId="1" r:id="rId1"/>
    <sheet name="太陽位置図" sheetId="2" r:id="rId2"/>
    <sheet name="各室設計条件" sheetId="3" r:id="rId3"/>
    <sheet name="各室設計条件 (2)" sheetId="4" r:id="rId4"/>
    <sheet name="各室設計条件 (3)" sheetId="5" r:id="rId5"/>
    <sheet name="すきま風" sheetId="6" r:id="rId6"/>
    <sheet name="すきま風 (2)" sheetId="7" r:id="rId7"/>
    <sheet name="すきま風 (3)" sheetId="8" r:id="rId8"/>
    <sheet name="外壁温度差" sheetId="9" r:id="rId9"/>
    <sheet name="ガラス内壁温度差" sheetId="10" r:id="rId10"/>
    <sheet name="外壁ガラス内壁温度差" sheetId="11" r:id="rId11"/>
    <sheet name="ガラス日射" sheetId="12" r:id="rId12"/>
    <sheet name="熱通過率表" sheetId="13" r:id="rId13"/>
    <sheet name="熱通過率表 (2)" sheetId="14" r:id="rId14"/>
    <sheet name="日射面積率" sheetId="15" r:id="rId15"/>
    <sheet name="日射面積率 (2)" sheetId="16" r:id="rId16"/>
    <sheet name="日射面積率 (3)" sheetId="17" r:id="rId17"/>
    <sheet name="日射面積率 (4)" sheetId="18" r:id="rId18"/>
    <sheet name="日射面積率 (5)" sheetId="19" r:id="rId19"/>
    <sheet name="日射面積率 (6)" sheetId="20" r:id="rId20"/>
    <sheet name="室0001" sheetId="21" r:id="rId21"/>
    <sheet name="室0002" sheetId="22" r:id="rId22"/>
    <sheet name="室0003" sheetId="23" r:id="rId23"/>
    <sheet name="室0004" sheetId="24" r:id="rId24"/>
    <sheet name="室0005" sheetId="25" r:id="rId25"/>
    <sheet name="室0006" sheetId="26" r:id="rId26"/>
    <sheet name="室0007" sheetId="27" r:id="rId27"/>
    <sheet name="室0008" sheetId="28" r:id="rId28"/>
    <sheet name="室0009" sheetId="29" r:id="rId29"/>
    <sheet name="室0010_I" sheetId="30" r:id="rId30"/>
    <sheet name="室0010_P" sheetId="31" r:id="rId31"/>
    <sheet name="室0011_I" sheetId="32" r:id="rId32"/>
    <sheet name="室0011_P" sheetId="33" r:id="rId33"/>
    <sheet name="室0012_I" sheetId="34" r:id="rId34"/>
    <sheet name="室0012_P" sheetId="35" r:id="rId35"/>
    <sheet name="室0013" sheetId="36" r:id="rId36"/>
    <sheet name="室0014" sheetId="37" r:id="rId37"/>
    <sheet name="室0015" sheetId="38" r:id="rId38"/>
    <sheet name="室0016" sheetId="39" r:id="rId39"/>
    <sheet name="室0017" sheetId="40" r:id="rId40"/>
    <sheet name="室0018" sheetId="41" r:id="rId41"/>
    <sheet name="室0019" sheetId="42" r:id="rId42"/>
    <sheet name="室0020" sheetId="43" r:id="rId43"/>
    <sheet name="室0021" sheetId="44" r:id="rId44"/>
    <sheet name="室0022" sheetId="45" r:id="rId45"/>
    <sheet name="室0023" sheetId="46" r:id="rId46"/>
    <sheet name="室0024" sheetId="47" r:id="rId47"/>
    <sheet name="室0025" sheetId="48" r:id="rId48"/>
    <sheet name="室0026" sheetId="49" r:id="rId49"/>
    <sheet name="室0027" sheetId="50" r:id="rId50"/>
    <sheet name="室0028" sheetId="51" r:id="rId51"/>
    <sheet name="室0029" sheetId="52" r:id="rId52"/>
    <sheet name="集計_BMO-1" sheetId="53" r:id="rId53"/>
    <sheet name="BMO-1空気線図" sheetId="54" r:id="rId54"/>
    <sheet name="集計_BM-1" sheetId="55" r:id="rId55"/>
    <sheet name="集計_AHU-1" sheetId="56" r:id="rId56"/>
    <sheet name="AHU-1空気線図" sheetId="57" r:id="rId57"/>
    <sheet name="集計_FCU-2F" sheetId="58" r:id="rId58"/>
    <sheet name="集計_AHU-2" sheetId="59" r:id="rId59"/>
    <sheet name="AHU-2空気線図" sheetId="60" r:id="rId60"/>
    <sheet name="集計_ACO-4F" sheetId="61" r:id="rId61"/>
    <sheet name="ACO-4F空気線図" sheetId="62" r:id="rId62"/>
    <sheet name="集計_FCU-4F" sheetId="63" r:id="rId63"/>
    <sheet name="集計_ACO-DESI" sheetId="64" r:id="rId64"/>
    <sheet name="ACO-DESI空気線図" sheetId="65" r:id="rId65"/>
    <sheet name="集計_AC-5F" sheetId="66" r:id="rId66"/>
    <sheet name="AC-5F空気線図" sheetId="67" r:id="rId67"/>
    <sheet name="集計_AC-6F" sheetId="68" r:id="rId68"/>
    <sheet name="AC-6F空気線図" sheetId="69" r:id="rId69"/>
    <sheet name="集計_RAC-1" sheetId="70" r:id="rId70"/>
    <sheet name="集計_RAC-2" sheetId="71" r:id="rId71"/>
    <sheet name="集計_RAC-3" sheetId="72" r:id="rId72"/>
    <sheet name="集計_RAC-4" sheetId="73" r:id="rId73"/>
    <sheet name="集計_RAC-5" sheetId="74" r:id="rId74"/>
    <sheet name="集計_RAC-6" sheetId="75" r:id="rId75"/>
    <sheet name="集計_RAC-7" sheetId="76" r:id="rId76"/>
    <sheet name="屋外機集計_BM-1" sheetId="77" r:id="rId77"/>
    <sheet name="熱源集計_空冷ヒートポンプ式チラー" sheetId="78" r:id="rId78"/>
    <sheet name="熱源集計_空冷ヒートポンプ式チラー(2)" sheetId="79" r:id="rId79"/>
    <sheet name="熱源集計_デシカント系統冷専チラー" sheetId="80" r:id="rId80"/>
    <sheet name="再生熱源集計_蒸気ボイラー B-1" sheetId="81" r:id="rId81"/>
  </sheets>
  <definedNames>
    <definedName name="Designer" localSheetId="9">ガラス内壁温度差!$B$36:$I$36</definedName>
    <definedName name="Designer" localSheetId="11">ガラス日射!$B$42:$H$42</definedName>
    <definedName name="Designer" localSheetId="5">すきま風!$A$2:$A$17</definedName>
    <definedName name="Designer" localSheetId="6">'すきま風 (2)'!$A$2:$A$17</definedName>
    <definedName name="Designer" localSheetId="7">'すきま風 (3)'!$A$2:$A$17</definedName>
    <definedName name="Designer" localSheetId="76">'屋外機集計_BM-1'!$A$2:$A$16</definedName>
    <definedName name="Designer" localSheetId="10">外壁ガラス内壁温度差!$B$43:$I$43</definedName>
    <definedName name="Designer" localSheetId="8">外壁温度差!$B$51:$I$51</definedName>
    <definedName name="Designer" localSheetId="2">各室設計条件!$A$2:$A$18</definedName>
    <definedName name="Designer" localSheetId="3">'各室設計条件 (2)'!$A$2:$A$18</definedName>
    <definedName name="Designer" localSheetId="4">'各室設計条件 (3)'!$A$2:$A$18</definedName>
    <definedName name="Designer" localSheetId="80">'再生熱源集計_蒸気ボイラー B-1'!$A$2:$A$16</definedName>
    <definedName name="Designer" localSheetId="20">室0001!$B$60:$Q$60</definedName>
    <definedName name="Designer" localSheetId="21">室0002!$B$60:$Q$60</definedName>
    <definedName name="Designer" localSheetId="22">室0003!$B$60:$Q$60</definedName>
    <definedName name="Designer" localSheetId="23">室0004!$B$60:$Q$60</definedName>
    <definedName name="Designer" localSheetId="24">室0005!$B$60:$Q$60</definedName>
    <definedName name="Designer" localSheetId="25">室0006!$B$60:$Q$60</definedName>
    <definedName name="Designer" localSheetId="26">室0007!$B$60:$Q$60</definedName>
    <definedName name="Designer" localSheetId="27">室0008!$B$60:$Q$60</definedName>
    <definedName name="Designer" localSheetId="28">室0009!$B$60:$Q$60</definedName>
    <definedName name="Designer" localSheetId="29">室0010_I!$B$60:$Q$60</definedName>
    <definedName name="Designer" localSheetId="30">室0010_P!$B$60:$Q$60</definedName>
    <definedName name="Designer" localSheetId="31">室0011_I!$B$60:$Q$60</definedName>
    <definedName name="Designer" localSheetId="32">室0011_P!$B$60:$Q$60</definedName>
    <definedName name="Designer" localSheetId="33">室0012_I!$B$60:$Q$60</definedName>
    <definedName name="Designer" localSheetId="34">室0012_P!$B$60:$Q$60</definedName>
    <definedName name="Designer" localSheetId="35">室0013!$B$60:$Q$60</definedName>
    <definedName name="Designer" localSheetId="36">室0014!$B$60:$Q$60</definedName>
    <definedName name="Designer" localSheetId="37">室0015!$B$60:$Q$60</definedName>
    <definedName name="Designer" localSheetId="38">室0016!$B$60:$Q$60</definedName>
    <definedName name="Designer" localSheetId="39">室0017!$B$60:$Q$60</definedName>
    <definedName name="Designer" localSheetId="40">室0018!$B$60:$Q$60</definedName>
    <definedName name="Designer" localSheetId="41">室0019!$B$60:$Q$60</definedName>
    <definedName name="Designer" localSheetId="42">室0020!$B$60:$Q$60</definedName>
    <definedName name="Designer" localSheetId="43">室0021!$B$60:$Q$60</definedName>
    <definedName name="Designer" localSheetId="44">室0022!$B$60:$Q$60</definedName>
    <definedName name="Designer" localSheetId="45">室0023!$B$60:$Q$60</definedName>
    <definedName name="Designer" localSheetId="46">室0024!$B$60:$Q$60</definedName>
    <definedName name="Designer" localSheetId="47">室0025!$B$60:$Q$60</definedName>
    <definedName name="Designer" localSheetId="48">室0026!$B$60:$Q$60</definedName>
    <definedName name="Designer" localSheetId="49">室0027!$B$60:$Q$60</definedName>
    <definedName name="Designer" localSheetId="50">室0028!$B$60:$Q$60</definedName>
    <definedName name="Designer" localSheetId="51">室0029!$B$60:$Q$60</definedName>
    <definedName name="Designer" localSheetId="65">'集計_AC-5F'!$B$49:$H$49</definedName>
    <definedName name="Designer" localSheetId="67">'集計_AC-6F'!$B$49:$H$49</definedName>
    <definedName name="Designer" localSheetId="60">'集計_ACO-4F'!$B$49:$H$49</definedName>
    <definedName name="Designer" localSheetId="63">'集計_ACO-DESI'!$B$49:$H$49</definedName>
    <definedName name="Designer" localSheetId="55">'集計_AHU-1'!$B$49:$H$49</definedName>
    <definedName name="Designer" localSheetId="58">'集計_AHU-2'!$B$49:$H$49</definedName>
    <definedName name="Designer" localSheetId="54">'集計_BM-1'!$A$2:$A$16</definedName>
    <definedName name="Designer" localSheetId="52">'集計_BMO-1'!$B$49:$H$49</definedName>
    <definedName name="Designer" localSheetId="57">'集計_FCU-2F'!$B$52:$G$52</definedName>
    <definedName name="Designer" localSheetId="62">'集計_FCU-4F'!$B$52:$G$52</definedName>
    <definedName name="Designer" localSheetId="69">'集計_RAC-1'!$A$2:$A$16</definedName>
    <definedName name="Designer" localSheetId="70">'集計_RAC-2'!$A$2:$A$16</definedName>
    <definedName name="Designer" localSheetId="71">'集計_RAC-3'!$A$2:$A$16</definedName>
    <definedName name="Designer" localSheetId="72">'集計_RAC-4'!$A$2:$A$16</definedName>
    <definedName name="Designer" localSheetId="73">'集計_RAC-5'!$A$2:$A$16</definedName>
    <definedName name="Designer" localSheetId="74">'集計_RAC-6'!$A$2:$A$16</definedName>
    <definedName name="Designer" localSheetId="75">'集計_RAC-7'!$A$2:$A$16</definedName>
    <definedName name="Designer" localSheetId="1">太陽位置図!$B$43:$F$43</definedName>
    <definedName name="Designer" localSheetId="14">日射面積率!$B$43:$I$43</definedName>
    <definedName name="Designer" localSheetId="15">'日射面積率 (2)'!$B$43:$I$43</definedName>
    <definedName name="Designer" localSheetId="16">'日射面積率 (3)'!$B$43:$I$43</definedName>
    <definedName name="Designer" localSheetId="17">'日射面積率 (4)'!$B$43:$I$43</definedName>
    <definedName name="Designer" localSheetId="18">'日射面積率 (5)'!$B$43:$I$43</definedName>
    <definedName name="Designer" localSheetId="19">'日射面積率 (6)'!$B$43:$I$43</definedName>
    <definedName name="Designer" localSheetId="79">熱源集計_デシカント系統冷専チラー!$A$2:$A$16</definedName>
    <definedName name="Designer" localSheetId="77">熱源集計_空冷ヒートポンプ式チラー!$A$2:$A$16</definedName>
    <definedName name="Designer" localSheetId="78">'熱源集計_空冷ヒートポンプ式チラー(2)'!$A$2:$A$16</definedName>
    <definedName name="Designer" localSheetId="12">熱通過率表!$B$61:$H$61</definedName>
    <definedName name="Designer" localSheetId="13">'熱通過率表 (2)'!$B$61:$H$61</definedName>
    <definedName name="PageNum" localSheetId="9">ガラス内壁温度差!$J$36:$M$36</definedName>
    <definedName name="PageNum" localSheetId="11">ガラス日射!$I$42:$J$42</definedName>
    <definedName name="PageNum" localSheetId="5">すきま風!$A$18:$A$22</definedName>
    <definedName name="PageNum" localSheetId="6">'すきま風 (2)'!$A$18:$A$22</definedName>
    <definedName name="PageNum" localSheetId="7">'すきま風 (3)'!$A$18:$A$22</definedName>
    <definedName name="PageNum" localSheetId="76">'屋外機集計_BM-1'!$A$17:$A$22</definedName>
    <definedName name="PageNum" localSheetId="10">外壁ガラス内壁温度差!$J$43:$M$43</definedName>
    <definedName name="PageNum" localSheetId="8">外壁温度差!$J$51:$M$51</definedName>
    <definedName name="PageNum" localSheetId="2">各室設計条件!$A$19:$A$23</definedName>
    <definedName name="PageNum" localSheetId="3">'各室設計条件 (2)'!$A$19:$A$23</definedName>
    <definedName name="PageNum" localSheetId="4">'各室設計条件 (3)'!$A$19:$A$23</definedName>
    <definedName name="PageNum" localSheetId="80">'再生熱源集計_蒸気ボイラー B-1'!$A$17:$A$22</definedName>
    <definedName name="PageNum" localSheetId="20">室0001!$R$60:$W$60</definedName>
    <definedName name="PageNum" localSheetId="21">室0002!$R$60:$W$60</definedName>
    <definedName name="PageNum" localSheetId="22">室0003!$R$60:$W$60</definedName>
    <definedName name="PageNum" localSheetId="23">室0004!$R$60:$W$60</definedName>
    <definedName name="PageNum" localSheetId="24">室0005!$R$60:$W$60</definedName>
    <definedName name="PageNum" localSheetId="25">室0006!$R$60:$W$60</definedName>
    <definedName name="PageNum" localSheetId="26">室0007!$R$60:$W$60</definedName>
    <definedName name="PageNum" localSheetId="27">室0008!$R$60:$W$60</definedName>
    <definedName name="PageNum" localSheetId="28">室0009!$R$60:$W$60</definedName>
    <definedName name="PageNum" localSheetId="29">室0010_I!$R$60:$W$60</definedName>
    <definedName name="PageNum" localSheetId="30">室0010_P!$R$60:$W$60</definedName>
    <definedName name="PageNum" localSheetId="31">室0011_I!$R$60:$W$60</definedName>
    <definedName name="PageNum" localSheetId="32">室0011_P!$R$60:$W$60</definedName>
    <definedName name="PageNum" localSheetId="33">室0012_I!$R$60:$W$60</definedName>
    <definedName name="PageNum" localSheetId="34">室0012_P!$R$60:$W$60</definedName>
    <definedName name="PageNum" localSheetId="35">室0013!$R$60:$W$60</definedName>
    <definedName name="PageNum" localSheetId="36">室0014!$R$60:$W$60</definedName>
    <definedName name="PageNum" localSheetId="37">室0015!$R$60:$W$60</definedName>
    <definedName name="PageNum" localSheetId="38">室0016!$R$60:$W$60</definedName>
    <definedName name="PageNum" localSheetId="39">室0017!$R$60:$W$60</definedName>
    <definedName name="PageNum" localSheetId="40">室0018!$R$60:$W$60</definedName>
    <definedName name="PageNum" localSheetId="41">室0019!$R$60:$W$60</definedName>
    <definedName name="PageNum" localSheetId="42">室0020!$R$60:$W$60</definedName>
    <definedName name="PageNum" localSheetId="43">室0021!$R$60:$W$60</definedName>
    <definedName name="PageNum" localSheetId="44">室0022!$R$60:$W$60</definedName>
    <definedName name="PageNum" localSheetId="45">室0023!$R$60:$W$60</definedName>
    <definedName name="PageNum" localSheetId="46">室0024!$R$60:$W$60</definedName>
    <definedName name="PageNum" localSheetId="47">室0025!$R$60:$W$60</definedName>
    <definedName name="PageNum" localSheetId="48">室0026!$R$60:$W$60</definedName>
    <definedName name="PageNum" localSheetId="49">室0027!$R$60:$W$60</definedName>
    <definedName name="PageNum" localSheetId="50">室0028!$R$60:$W$60</definedName>
    <definedName name="PageNum" localSheetId="51">室0029!$R$60:$W$60</definedName>
    <definedName name="PageNum" localSheetId="65">'集計_AC-5F'!$I$49:$K$49</definedName>
    <definedName name="PageNum" localSheetId="67">'集計_AC-6F'!$I$49:$K$49</definedName>
    <definedName name="PageNum" localSheetId="60">'集計_ACO-4F'!$I$49:$K$49</definedName>
    <definedName name="PageNum" localSheetId="63">'集計_ACO-DESI'!$I$49:$K$49</definedName>
    <definedName name="PageNum" localSheetId="55">'集計_AHU-1'!$I$49:$K$49</definedName>
    <definedName name="PageNum" localSheetId="58">'集計_AHU-2'!$I$49:$K$49</definedName>
    <definedName name="PageNum" localSheetId="54">'集計_BM-1'!$A$17:$A$22</definedName>
    <definedName name="PageNum" localSheetId="52">'集計_BMO-1'!$I$49:$K$49</definedName>
    <definedName name="PageNum" localSheetId="57">'集計_FCU-2F'!$H$52:$J$52</definedName>
    <definedName name="PageNum" localSheetId="62">'集計_FCU-4F'!$H$52:$J$52</definedName>
    <definedName name="PageNum" localSheetId="69">'集計_RAC-1'!$A$17:$A$22</definedName>
    <definedName name="PageNum" localSheetId="70">'集計_RAC-2'!$A$17:$A$22</definedName>
    <definedName name="PageNum" localSheetId="71">'集計_RAC-3'!$A$17:$A$22</definedName>
    <definedName name="PageNum" localSheetId="72">'集計_RAC-4'!$A$17:$A$22</definedName>
    <definedName name="PageNum" localSheetId="73">'集計_RAC-5'!$A$17:$A$22</definedName>
    <definedName name="PageNum" localSheetId="74">'集計_RAC-6'!$A$17:$A$22</definedName>
    <definedName name="PageNum" localSheetId="75">'集計_RAC-7'!$A$17:$A$22</definedName>
    <definedName name="PageNum" localSheetId="1">太陽位置図!$G$43:$H$43</definedName>
    <definedName name="PageNum" localSheetId="14">日射面積率!$J$43:$M$43</definedName>
    <definedName name="PageNum" localSheetId="15">'日射面積率 (2)'!$J$43:$M$43</definedName>
    <definedName name="PageNum" localSheetId="16">'日射面積率 (3)'!$J$43:$M$43</definedName>
    <definedName name="PageNum" localSheetId="17">'日射面積率 (4)'!$J$43:$M$43</definedName>
    <definedName name="PageNum" localSheetId="18">'日射面積率 (5)'!$J$43:$M$43</definedName>
    <definedName name="PageNum" localSheetId="19">'日射面積率 (6)'!$J$43:$M$43</definedName>
    <definedName name="PageNum" localSheetId="79">熱源集計_デシカント系統冷専チラー!$A$17:$A$22</definedName>
    <definedName name="PageNum" localSheetId="77">熱源集計_空冷ヒートポンプ式チラー!$A$17:$A$22</definedName>
    <definedName name="PageNum" localSheetId="78">'熱源集計_空冷ヒートポンプ式チラー(2)'!$A$17:$A$22</definedName>
    <definedName name="PageNum" localSheetId="12">熱通過率表!$I$61:$J$61</definedName>
    <definedName name="PageNum" localSheetId="13">'熱通過率表 (2)'!$I$61:$J$61</definedName>
    <definedName name="_xlnm.Print_Area" localSheetId="66">'AC-5F空気線図'!$A$2:$X$46</definedName>
    <definedName name="_xlnm.Print_Area" localSheetId="68">'AC-6F空気線図'!$A$2:$X$46</definedName>
    <definedName name="_xlnm.Print_Area" localSheetId="61">'ACO-4F空気線図'!$A$2:$X$46</definedName>
    <definedName name="_xlnm.Print_Area" localSheetId="64">'ACO-DESI空気線図'!$A$2:$Z$47</definedName>
    <definedName name="_xlnm.Print_Area" localSheetId="56">'AHU-1空気線図'!$A$2:$X$46</definedName>
    <definedName name="_xlnm.Print_Area" localSheetId="59">'AHU-2空気線図'!$A$2:$X$46</definedName>
    <definedName name="_xlnm.Print_Area" localSheetId="53">'BMO-1空気線図'!$A$2:$X$46</definedName>
    <definedName name="_xlnm.Print_Area" localSheetId="5">すきま風!$A$1:$X$39</definedName>
    <definedName name="_xlnm.Print_Area" localSheetId="6">'すきま風 (2)'!$A$1:$X$39</definedName>
    <definedName name="_xlnm.Print_Area" localSheetId="7">'すきま風 (3)'!$A$1:$X$39</definedName>
    <definedName name="_xlnm.Print_Area" localSheetId="2">各室設計条件!$A$1:$AG$41</definedName>
    <definedName name="_xlnm.Print_Area" localSheetId="3">'各室設計条件 (2)'!$A$1:$AG$41</definedName>
    <definedName name="_xlnm.Print_Area" localSheetId="4">'各室設計条件 (3)'!$A$1:$AG$41</definedName>
    <definedName name="_xlnm.Print_Area" localSheetId="65">'集計_AC-5F'!$A$1:$T$49</definedName>
    <definedName name="_xlnm.Print_Area" localSheetId="67">'集計_AC-6F'!$A$1:$T$49</definedName>
    <definedName name="_xlnm.Print_Area" localSheetId="60">'集計_ACO-4F'!$A$1:$T$49</definedName>
    <definedName name="_xlnm.Print_Area" localSheetId="63">'集計_ACO-DESI'!$A$1:$T$49</definedName>
    <definedName name="_xlnm.Print_Area" localSheetId="55">'集計_AHU-1'!$A$1:$T$49</definedName>
    <definedName name="_xlnm.Print_Area" localSheetId="58">'集計_AHU-2'!$A$1:$T$49</definedName>
    <definedName name="_xlnm.Print_Area" localSheetId="52">'集計_BMO-1'!$A$1:$T$49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48" i="52" l="1"/>
  <c r="AB48" i="52"/>
  <c r="X48" i="52"/>
  <c r="AF35" i="52"/>
  <c r="AB35" i="52"/>
  <c r="X35" i="52"/>
  <c r="R35" i="52"/>
  <c r="AF33" i="52"/>
  <c r="AB33" i="52"/>
  <c r="X33" i="52"/>
  <c r="R33" i="52"/>
  <c r="L23" i="52"/>
  <c r="P23" i="52" s="1"/>
  <c r="L22" i="52"/>
  <c r="P22" i="52" s="1"/>
  <c r="AF48" i="51"/>
  <c r="AB48" i="51"/>
  <c r="X48" i="51"/>
  <c r="AF35" i="51"/>
  <c r="AB35" i="51"/>
  <c r="X35" i="51"/>
  <c r="R35" i="51"/>
  <c r="AF33" i="51"/>
  <c r="AB33" i="51"/>
  <c r="X33" i="51"/>
  <c r="R33" i="51"/>
  <c r="L23" i="51"/>
  <c r="P23" i="51" s="1"/>
  <c r="L22" i="51"/>
  <c r="P22" i="51" s="1"/>
  <c r="P17" i="51"/>
  <c r="L17" i="51"/>
  <c r="L16" i="51"/>
  <c r="P16" i="51" s="1"/>
  <c r="AF48" i="50"/>
  <c r="AB48" i="50"/>
  <c r="X48" i="50"/>
  <c r="AF35" i="50"/>
  <c r="AB35" i="50"/>
  <c r="X35" i="50"/>
  <c r="R35" i="50"/>
  <c r="AF33" i="50"/>
  <c r="AB33" i="50"/>
  <c r="X33" i="50"/>
  <c r="R33" i="50"/>
  <c r="L17" i="50"/>
  <c r="P17" i="50" s="1"/>
  <c r="L16" i="50"/>
  <c r="P16" i="50" s="1"/>
  <c r="AF48" i="49"/>
  <c r="AB48" i="49"/>
  <c r="X48" i="49"/>
  <c r="AF35" i="49"/>
  <c r="AB35" i="49"/>
  <c r="X35" i="49"/>
  <c r="R35" i="49"/>
  <c r="AF33" i="49"/>
  <c r="AB33" i="49"/>
  <c r="X33" i="49"/>
  <c r="R33" i="49"/>
  <c r="L17" i="49"/>
  <c r="P17" i="49" s="1"/>
  <c r="L16" i="49"/>
  <c r="P16" i="49" s="1"/>
  <c r="AF48" i="48"/>
  <c r="AB48" i="48"/>
  <c r="X48" i="48"/>
  <c r="AF35" i="48"/>
  <c r="AB35" i="48"/>
  <c r="X35" i="48"/>
  <c r="R35" i="48"/>
  <c r="AF33" i="48"/>
  <c r="AB33" i="48"/>
  <c r="X33" i="48"/>
  <c r="R33" i="48"/>
  <c r="L23" i="48"/>
  <c r="P23" i="48" s="1"/>
  <c r="L22" i="48"/>
  <c r="P22" i="48" s="1"/>
  <c r="L21" i="48"/>
  <c r="P21" i="48" s="1"/>
  <c r="L17" i="48"/>
  <c r="P17" i="48" s="1"/>
  <c r="P16" i="48"/>
  <c r="L16" i="48"/>
  <c r="AF48" i="47"/>
  <c r="AB48" i="47"/>
  <c r="X48" i="47"/>
  <c r="AF35" i="47"/>
  <c r="AB35" i="47"/>
  <c r="X35" i="47"/>
  <c r="R35" i="47"/>
  <c r="AF33" i="47"/>
  <c r="AB33" i="47"/>
  <c r="X33" i="47"/>
  <c r="R33" i="47"/>
  <c r="L23" i="47"/>
  <c r="P23" i="47" s="1"/>
  <c r="L22" i="47"/>
  <c r="P22" i="47" s="1"/>
  <c r="L21" i="47"/>
  <c r="P21" i="47" s="1"/>
  <c r="AF48" i="46"/>
  <c r="AB48" i="46"/>
  <c r="X48" i="46"/>
  <c r="AF35" i="46"/>
  <c r="AB35" i="46"/>
  <c r="X35" i="46"/>
  <c r="R35" i="46"/>
  <c r="AF33" i="46"/>
  <c r="AB33" i="46"/>
  <c r="X33" i="46"/>
  <c r="R33" i="46"/>
  <c r="L23" i="46"/>
  <c r="P23" i="46" s="1"/>
  <c r="L17" i="46"/>
  <c r="P17" i="46" s="1"/>
  <c r="L16" i="46"/>
  <c r="P16" i="46" s="1"/>
  <c r="AF48" i="45"/>
  <c r="AB48" i="45"/>
  <c r="X48" i="45"/>
  <c r="AF35" i="45"/>
  <c r="AB35" i="45"/>
  <c r="X35" i="45"/>
  <c r="R35" i="45"/>
  <c r="AF33" i="45"/>
  <c r="AB33" i="45"/>
  <c r="X33" i="45"/>
  <c r="R33" i="45"/>
  <c r="L23" i="45"/>
  <c r="P23" i="45" s="1"/>
  <c r="L17" i="45"/>
  <c r="P17" i="45" s="1"/>
  <c r="L16" i="45"/>
  <c r="P16" i="45" s="1"/>
  <c r="AF48" i="44"/>
  <c r="AB48" i="44"/>
  <c r="X48" i="44"/>
  <c r="AF35" i="44"/>
  <c r="AB35" i="44"/>
  <c r="X35" i="44"/>
  <c r="R35" i="44"/>
  <c r="AF33" i="44"/>
  <c r="AB33" i="44"/>
  <c r="X33" i="44"/>
  <c r="R33" i="44"/>
  <c r="L23" i="44"/>
  <c r="P23" i="44" s="1"/>
  <c r="L22" i="44"/>
  <c r="P22" i="44" s="1"/>
  <c r="L21" i="44"/>
  <c r="P21" i="44" s="1"/>
  <c r="L17" i="44"/>
  <c r="P17" i="44" s="1"/>
  <c r="L16" i="44"/>
  <c r="P16" i="44" s="1"/>
  <c r="AF48" i="43"/>
  <c r="AB48" i="43"/>
  <c r="X48" i="43"/>
  <c r="AF35" i="43"/>
  <c r="AB35" i="43"/>
  <c r="X35" i="43"/>
  <c r="R35" i="43"/>
  <c r="AF33" i="43"/>
  <c r="AB33" i="43"/>
  <c r="X33" i="43"/>
  <c r="R33" i="43"/>
  <c r="L23" i="43"/>
  <c r="P23" i="43" s="1"/>
  <c r="L22" i="43"/>
  <c r="P22" i="43" s="1"/>
  <c r="L21" i="43"/>
  <c r="P21" i="43" s="1"/>
  <c r="AF48" i="42"/>
  <c r="AB48" i="42"/>
  <c r="X48" i="42"/>
  <c r="AF35" i="42"/>
  <c r="AB35" i="42"/>
  <c r="X35" i="42"/>
  <c r="R35" i="42"/>
  <c r="AF33" i="42"/>
  <c r="AB33" i="42"/>
  <c r="X33" i="42"/>
  <c r="R33" i="42"/>
  <c r="L23" i="42"/>
  <c r="P23" i="42" s="1"/>
  <c r="L17" i="42"/>
  <c r="P17" i="42" s="1"/>
  <c r="L16" i="42"/>
  <c r="P16" i="42" s="1"/>
  <c r="AF48" i="41"/>
  <c r="AB48" i="41"/>
  <c r="X48" i="41"/>
  <c r="AF35" i="41"/>
  <c r="AB35" i="41"/>
  <c r="X35" i="41"/>
  <c r="R35" i="41"/>
  <c r="AF33" i="41"/>
  <c r="AB33" i="41"/>
  <c r="X33" i="41"/>
  <c r="R33" i="41"/>
  <c r="L23" i="41"/>
  <c r="P23" i="41" s="1"/>
  <c r="L17" i="41"/>
  <c r="P17" i="41" s="1"/>
  <c r="L16" i="41"/>
  <c r="P16" i="41" s="1"/>
  <c r="AF48" i="40"/>
  <c r="AB48" i="40"/>
  <c r="X48" i="40"/>
  <c r="AF35" i="40"/>
  <c r="AB35" i="40"/>
  <c r="X35" i="40"/>
  <c r="R35" i="40"/>
  <c r="AF33" i="40"/>
  <c r="AB33" i="40"/>
  <c r="X33" i="40"/>
  <c r="R33" i="40"/>
  <c r="L23" i="40"/>
  <c r="P23" i="40" s="1"/>
  <c r="L22" i="40"/>
  <c r="P22" i="40" s="1"/>
  <c r="L21" i="40"/>
  <c r="P21" i="40" s="1"/>
  <c r="L17" i="40"/>
  <c r="P17" i="40" s="1"/>
  <c r="L16" i="40"/>
  <c r="P16" i="40" s="1"/>
  <c r="AF48" i="39"/>
  <c r="AB48" i="39"/>
  <c r="X48" i="39"/>
  <c r="AF35" i="39"/>
  <c r="AB35" i="39"/>
  <c r="X35" i="39"/>
  <c r="R35" i="39"/>
  <c r="AF33" i="39"/>
  <c r="AB33" i="39"/>
  <c r="X33" i="39"/>
  <c r="R33" i="39"/>
  <c r="L23" i="39"/>
  <c r="P23" i="39" s="1"/>
  <c r="L22" i="39"/>
  <c r="P22" i="39" s="1"/>
  <c r="L21" i="39"/>
  <c r="P21" i="39" s="1"/>
  <c r="AF48" i="38"/>
  <c r="AB48" i="38"/>
  <c r="X48" i="38"/>
  <c r="AF35" i="38"/>
  <c r="AB35" i="38"/>
  <c r="X35" i="38"/>
  <c r="R35" i="38"/>
  <c r="AF33" i="38"/>
  <c r="AB33" i="38"/>
  <c r="X33" i="38"/>
  <c r="R33" i="38"/>
  <c r="L23" i="38"/>
  <c r="P23" i="38" s="1"/>
  <c r="L17" i="38"/>
  <c r="P17" i="38" s="1"/>
  <c r="L16" i="38"/>
  <c r="P16" i="38" s="1"/>
  <c r="AF48" i="37"/>
  <c r="AB48" i="37"/>
  <c r="X48" i="37"/>
  <c r="AF35" i="37"/>
  <c r="AB35" i="37"/>
  <c r="X35" i="37"/>
  <c r="R35" i="37"/>
  <c r="AF33" i="37"/>
  <c r="AB33" i="37"/>
  <c r="X33" i="37"/>
  <c r="R33" i="37"/>
  <c r="L23" i="37"/>
  <c r="P23" i="37" s="1"/>
  <c r="L17" i="37"/>
  <c r="P17" i="37" s="1"/>
  <c r="L16" i="37"/>
  <c r="P16" i="37" s="1"/>
  <c r="AF48" i="36"/>
  <c r="AB48" i="36"/>
  <c r="X48" i="36"/>
  <c r="AF35" i="36"/>
  <c r="AB35" i="36"/>
  <c r="X35" i="36"/>
  <c r="R35" i="36"/>
  <c r="AF33" i="36"/>
  <c r="AB33" i="36"/>
  <c r="X33" i="36"/>
  <c r="R33" i="36"/>
  <c r="L23" i="36"/>
  <c r="P23" i="36" s="1"/>
  <c r="L22" i="36"/>
  <c r="P22" i="36" s="1"/>
  <c r="L21" i="36"/>
  <c r="P21" i="36" s="1"/>
  <c r="L17" i="36"/>
  <c r="P17" i="36" s="1"/>
  <c r="L16" i="36"/>
  <c r="P16" i="36" s="1"/>
  <c r="AF48" i="35"/>
  <c r="AB48" i="35"/>
  <c r="X48" i="35"/>
  <c r="AF35" i="35"/>
  <c r="AB35" i="35"/>
  <c r="X35" i="35"/>
  <c r="R35" i="35"/>
  <c r="AF33" i="35"/>
  <c r="AB33" i="35"/>
  <c r="X33" i="35"/>
  <c r="R33" i="35"/>
  <c r="L23" i="35"/>
  <c r="P23" i="35" s="1"/>
  <c r="L22" i="35"/>
  <c r="P22" i="35" s="1"/>
  <c r="L21" i="35"/>
  <c r="P21" i="35" s="1"/>
  <c r="AF48" i="34"/>
  <c r="AB48" i="34"/>
  <c r="X48" i="34"/>
  <c r="AF35" i="34"/>
  <c r="AB35" i="34"/>
  <c r="X35" i="34"/>
  <c r="R35" i="34"/>
  <c r="AF33" i="34"/>
  <c r="AB33" i="34"/>
  <c r="X33" i="34"/>
  <c r="R33" i="34"/>
  <c r="L23" i="34"/>
  <c r="P23" i="34" s="1"/>
  <c r="L22" i="34"/>
  <c r="P22" i="34" s="1"/>
  <c r="L21" i="34"/>
  <c r="P21" i="34" s="1"/>
  <c r="L17" i="34"/>
  <c r="P17" i="34" s="1"/>
  <c r="L16" i="34"/>
  <c r="P16" i="34" s="1"/>
  <c r="AF48" i="33"/>
  <c r="AB48" i="33"/>
  <c r="X48" i="33"/>
  <c r="AF35" i="33"/>
  <c r="AB35" i="33"/>
  <c r="X35" i="33"/>
  <c r="R35" i="33"/>
  <c r="AF33" i="33"/>
  <c r="AB33" i="33"/>
  <c r="X33" i="33"/>
  <c r="R33" i="33"/>
  <c r="L23" i="33"/>
  <c r="P23" i="33" s="1"/>
  <c r="L22" i="33"/>
  <c r="P22" i="33" s="1"/>
  <c r="L21" i="33"/>
  <c r="P21" i="33" s="1"/>
  <c r="L17" i="33"/>
  <c r="P17" i="33" s="1"/>
  <c r="L16" i="33"/>
  <c r="P16" i="33" s="1"/>
  <c r="AF48" i="32"/>
  <c r="AB48" i="32"/>
  <c r="X48" i="32"/>
  <c r="AF35" i="32"/>
  <c r="AB35" i="32"/>
  <c r="X35" i="32"/>
  <c r="R35" i="32"/>
  <c r="AF33" i="32"/>
  <c r="AB33" i="32"/>
  <c r="X33" i="32"/>
  <c r="R33" i="32"/>
  <c r="L23" i="32"/>
  <c r="P23" i="32" s="1"/>
  <c r="L17" i="32"/>
  <c r="P17" i="32" s="1"/>
  <c r="L16" i="32"/>
  <c r="P16" i="32" s="1"/>
  <c r="AF48" i="31"/>
  <c r="AB48" i="31"/>
  <c r="X48" i="31"/>
  <c r="AF35" i="31"/>
  <c r="AB35" i="31"/>
  <c r="X35" i="31"/>
  <c r="R35" i="31"/>
  <c r="AF33" i="31"/>
  <c r="AB33" i="31"/>
  <c r="X33" i="31"/>
  <c r="R33" i="31"/>
  <c r="L23" i="31"/>
  <c r="P23" i="31" s="1"/>
  <c r="L22" i="31"/>
  <c r="P22" i="31" s="1"/>
  <c r="L21" i="31"/>
  <c r="P21" i="31" s="1"/>
  <c r="L17" i="31"/>
  <c r="P17" i="31" s="1"/>
  <c r="L16" i="31"/>
  <c r="P16" i="31" s="1"/>
  <c r="AF48" i="30"/>
  <c r="AB48" i="30"/>
  <c r="X48" i="30"/>
  <c r="AF35" i="30"/>
  <c r="AB35" i="30"/>
  <c r="X35" i="30"/>
  <c r="R35" i="30"/>
  <c r="AF33" i="30"/>
  <c r="AB33" i="30"/>
  <c r="X33" i="30"/>
  <c r="R33" i="30"/>
  <c r="L23" i="30"/>
  <c r="P23" i="30" s="1"/>
  <c r="L17" i="30"/>
  <c r="P17" i="30" s="1"/>
  <c r="L16" i="30"/>
  <c r="P16" i="30" s="1"/>
  <c r="AF48" i="29"/>
  <c r="AB48" i="29"/>
  <c r="X48" i="29"/>
  <c r="AF35" i="29"/>
  <c r="AB35" i="29"/>
  <c r="X35" i="29"/>
  <c r="R35" i="29"/>
  <c r="AF33" i="29"/>
  <c r="AB33" i="29"/>
  <c r="X33" i="29"/>
  <c r="R33" i="29"/>
  <c r="L23" i="29"/>
  <c r="P23" i="29" s="1"/>
  <c r="L22" i="29"/>
  <c r="P22" i="29" s="1"/>
  <c r="L17" i="29"/>
  <c r="P17" i="29" s="1"/>
  <c r="L16" i="29"/>
  <c r="P16" i="29" s="1"/>
  <c r="AF48" i="28"/>
  <c r="AB48" i="28"/>
  <c r="X48" i="28"/>
  <c r="AF35" i="28"/>
  <c r="AB35" i="28"/>
  <c r="X35" i="28"/>
  <c r="R35" i="28"/>
  <c r="AF33" i="28"/>
  <c r="AB33" i="28"/>
  <c r="X33" i="28"/>
  <c r="R33" i="28"/>
  <c r="L17" i="28"/>
  <c r="P17" i="28" s="1"/>
  <c r="L16" i="28"/>
  <c r="P16" i="28" s="1"/>
  <c r="AF48" i="27"/>
  <c r="AB48" i="27"/>
  <c r="X48" i="27"/>
  <c r="AF35" i="27"/>
  <c r="AB35" i="27"/>
  <c r="X35" i="27"/>
  <c r="R35" i="27"/>
  <c r="AF33" i="27"/>
  <c r="AB33" i="27"/>
  <c r="X33" i="27"/>
  <c r="R33" i="27"/>
  <c r="L23" i="27"/>
  <c r="P23" i="27" s="1"/>
  <c r="L22" i="27"/>
  <c r="P22" i="27" s="1"/>
  <c r="L17" i="27"/>
  <c r="P17" i="27" s="1"/>
  <c r="L16" i="27"/>
  <c r="P16" i="27" s="1"/>
  <c r="AF48" i="26"/>
  <c r="AB48" i="26"/>
  <c r="X48" i="26"/>
  <c r="AF35" i="26"/>
  <c r="AB35" i="26"/>
  <c r="X35" i="26"/>
  <c r="R35" i="26"/>
  <c r="AF33" i="26"/>
  <c r="AB33" i="26"/>
  <c r="X33" i="26"/>
  <c r="R33" i="26"/>
  <c r="L23" i="26"/>
  <c r="P23" i="26" s="1"/>
  <c r="L22" i="26"/>
  <c r="P22" i="26" s="1"/>
  <c r="L17" i="26"/>
  <c r="P17" i="26" s="1"/>
  <c r="L16" i="26"/>
  <c r="P16" i="26" s="1"/>
  <c r="AF48" i="25"/>
  <c r="AB48" i="25"/>
  <c r="X48" i="25"/>
  <c r="AF35" i="25"/>
  <c r="AB35" i="25"/>
  <c r="X35" i="25"/>
  <c r="R35" i="25"/>
  <c r="AF33" i="25"/>
  <c r="AB33" i="25"/>
  <c r="X33" i="25"/>
  <c r="R33" i="25"/>
  <c r="L23" i="25"/>
  <c r="P23" i="25" s="1"/>
  <c r="L22" i="25"/>
  <c r="P22" i="25" s="1"/>
  <c r="L17" i="25"/>
  <c r="P17" i="25" s="1"/>
  <c r="L16" i="25"/>
  <c r="P16" i="25" s="1"/>
  <c r="AF48" i="24"/>
  <c r="AB48" i="24"/>
  <c r="X48" i="24"/>
  <c r="AF35" i="24"/>
  <c r="AB35" i="24"/>
  <c r="X35" i="24"/>
  <c r="R35" i="24"/>
  <c r="AF33" i="24"/>
  <c r="AB33" i="24"/>
  <c r="X33" i="24"/>
  <c r="R33" i="24"/>
  <c r="L23" i="24"/>
  <c r="P23" i="24" s="1"/>
  <c r="L22" i="24"/>
  <c r="P22" i="24" s="1"/>
  <c r="L17" i="24"/>
  <c r="P17" i="24" s="1"/>
  <c r="L16" i="24"/>
  <c r="P16" i="24" s="1"/>
  <c r="AF48" i="23"/>
  <c r="AB48" i="23"/>
  <c r="X48" i="23"/>
  <c r="AF35" i="23"/>
  <c r="AB35" i="23"/>
  <c r="X35" i="23"/>
  <c r="R35" i="23"/>
  <c r="AF33" i="23"/>
  <c r="AB33" i="23"/>
  <c r="X33" i="23"/>
  <c r="R33" i="23"/>
  <c r="L23" i="23"/>
  <c r="P23" i="23" s="1"/>
  <c r="AF48" i="22"/>
  <c r="AB48" i="22"/>
  <c r="X48" i="22"/>
  <c r="AF35" i="22"/>
  <c r="AB35" i="22"/>
  <c r="X35" i="22"/>
  <c r="R35" i="22"/>
  <c r="AF33" i="22"/>
  <c r="AB33" i="22"/>
  <c r="X33" i="22"/>
  <c r="R33" i="22"/>
  <c r="L17" i="22"/>
  <c r="P17" i="22" s="1"/>
  <c r="L16" i="22"/>
  <c r="P16" i="22" s="1"/>
  <c r="AF48" i="21"/>
  <c r="AB48" i="21"/>
  <c r="X48" i="21"/>
  <c r="AF35" i="21"/>
  <c r="AB35" i="21"/>
  <c r="X35" i="21"/>
  <c r="R35" i="21"/>
  <c r="AF33" i="21"/>
  <c r="AB33" i="21"/>
  <c r="X33" i="21"/>
  <c r="R33" i="21"/>
  <c r="L17" i="21"/>
  <c r="P17" i="21" s="1"/>
  <c r="L16" i="21"/>
  <c r="P16" i="21" s="1"/>
</calcChain>
</file>

<file path=xl/sharedStrings.xml><?xml version="1.0" encoding="utf-8"?>
<sst xmlns="http://schemas.openxmlformats.org/spreadsheetml/2006/main" count="8153" uniqueCount="800">
  <si>
    <t>（様式　機-1）</t>
    <rPh sb="1" eb="3">
      <t>ヨウシキ</t>
    </rPh>
    <rPh sb="4" eb="5">
      <t>キ</t>
    </rPh>
    <phoneticPr fontId="7"/>
  </si>
  <si>
    <t>確認印</t>
    <phoneticPr fontId="7"/>
  </si>
  <si>
    <t>H27</t>
    <phoneticPr fontId="3"/>
  </si>
  <si>
    <t>○○ビル新築工事</t>
    <phoneticPr fontId="7"/>
  </si>
  <si>
    <t>空調熱負荷計算書</t>
    <phoneticPr fontId="7"/>
  </si>
  <si>
    <t>平成30年4月</t>
  </si>
  <si>
    <t>○○設計事務所</t>
  </si>
  <si>
    <t>（様式　機-2）</t>
    <rPh sb="1" eb="3">
      <t>ヨウシキ</t>
    </rPh>
    <rPh sb="4" eb="5">
      <t>キ</t>
    </rPh>
    <phoneticPr fontId="7"/>
  </si>
  <si>
    <t>建物方位、太陽位置図</t>
    <rPh sb="0" eb="2">
      <t>タテモノ</t>
    </rPh>
    <phoneticPr fontId="7"/>
  </si>
  <si>
    <t>太陽高度h及び太陽方位A</t>
  </si>
  <si>
    <t>　　　　　　　　　　時刻
高度・方位</t>
    <phoneticPr fontId="3"/>
  </si>
  <si>
    <t>10時</t>
  </si>
  <si>
    <t>12時</t>
  </si>
  <si>
    <t>14時</t>
  </si>
  <si>
    <t>16時</t>
  </si>
  <si>
    <t>高　度　h</t>
  </si>
  <si>
    <t>方　位　A</t>
  </si>
  <si>
    <t>窓面の法線と南のなす角α</t>
  </si>
  <si>
    <t>窓　　面</t>
  </si>
  <si>
    <t>北面</t>
  </si>
  <si>
    <t>東面</t>
  </si>
  <si>
    <t>南面</t>
  </si>
  <si>
    <t>西面</t>
  </si>
  <si>
    <t>α</t>
  </si>
  <si>
    <t>Ｈ27</t>
    <phoneticPr fontId="7"/>
  </si>
  <si>
    <t>各　室　設　計　条　件</t>
    <rPh sb="0" eb="3">
      <t>カクシツ</t>
    </rPh>
    <rPh sb="4" eb="5">
      <t>セツ</t>
    </rPh>
    <rPh sb="6" eb="7">
      <t>ケイ</t>
    </rPh>
    <phoneticPr fontId="7"/>
  </si>
  <si>
    <t>階</t>
    <rPh sb="0" eb="1">
      <t>カイ</t>
    </rPh>
    <phoneticPr fontId="7"/>
  </si>
  <si>
    <t>室名</t>
  </si>
  <si>
    <t>設計用屋内条件</t>
    <rPh sb="0" eb="3">
      <t>セッケイヨウ</t>
    </rPh>
    <rPh sb="3" eb="5">
      <t>オクナイ</t>
    </rPh>
    <rPh sb="5" eb="7">
      <t>ジョウケン</t>
    </rPh>
    <phoneticPr fontId="7"/>
  </si>
  <si>
    <t>室の大きさ</t>
    <rPh sb="0" eb="1">
      <t>シツ</t>
    </rPh>
    <rPh sb="2" eb="3">
      <t>オオ</t>
    </rPh>
    <phoneticPr fontId="7"/>
  </si>
  <si>
    <t>人員による負荷、及び必要外気量</t>
    <rPh sb="0" eb="2">
      <t>ジンイン</t>
    </rPh>
    <rPh sb="5" eb="7">
      <t>フカ</t>
    </rPh>
    <rPh sb="8" eb="9">
      <t>オヨ</t>
    </rPh>
    <rPh sb="10" eb="12">
      <t>ヒツヨウ</t>
    </rPh>
    <rPh sb="12" eb="14">
      <t>ガイキ</t>
    </rPh>
    <rPh sb="14" eb="15">
      <t>リョウ</t>
    </rPh>
    <phoneticPr fontId="7"/>
  </si>
  <si>
    <t>照明による負荷</t>
    <rPh sb="0" eb="2">
      <t>ショウメイ</t>
    </rPh>
    <rPh sb="5" eb="7">
      <t>フカ</t>
    </rPh>
    <phoneticPr fontId="7"/>
  </si>
  <si>
    <t>その他の内部発熱負荷</t>
    <rPh sb="2" eb="3">
      <t>タ</t>
    </rPh>
    <rPh sb="4" eb="6">
      <t>ナイブ</t>
    </rPh>
    <rPh sb="6" eb="8">
      <t>ハツネツ</t>
    </rPh>
    <rPh sb="8" eb="10">
      <t>フカ</t>
    </rPh>
    <phoneticPr fontId="7"/>
  </si>
  <si>
    <t>消費電力より算出</t>
    <rPh sb="0" eb="2">
      <t>ショウヒ</t>
    </rPh>
    <rPh sb="2" eb="4">
      <t>デンリョク</t>
    </rPh>
    <rPh sb="6" eb="8">
      <t>サンシュツ</t>
    </rPh>
    <phoneticPr fontId="7"/>
  </si>
  <si>
    <t>設計照度より算出</t>
    <rPh sb="0" eb="2">
      <t>セッケイ</t>
    </rPh>
    <rPh sb="2" eb="4">
      <t>ショウド</t>
    </rPh>
    <rPh sb="6" eb="8">
      <t>サンシュツ</t>
    </rPh>
    <phoneticPr fontId="7"/>
  </si>
  <si>
    <r>
      <t>照明
負荷
q</t>
    </r>
    <r>
      <rPr>
        <vertAlign val="subscript"/>
        <sz val="9"/>
        <rFont val="ＭＳ Ｐ明朝"/>
        <family val="1"/>
        <charset val="128"/>
      </rPr>
      <t>e</t>
    </r>
    <rPh sb="0" eb="2">
      <t>ショウメイ</t>
    </rPh>
    <rPh sb="3" eb="5">
      <t>フカ</t>
    </rPh>
    <phoneticPr fontId="7"/>
  </si>
  <si>
    <t>事務機器、OA機器</t>
    <rPh sb="0" eb="2">
      <t>ジム</t>
    </rPh>
    <rPh sb="2" eb="4">
      <t>キキ</t>
    </rPh>
    <rPh sb="7" eb="9">
      <t>キキ</t>
    </rPh>
    <phoneticPr fontId="7"/>
  </si>
  <si>
    <t>大型事務機</t>
    <rPh sb="0" eb="2">
      <t>オオガタ</t>
    </rPh>
    <rPh sb="2" eb="5">
      <t>ジムキ</t>
    </rPh>
    <phoneticPr fontId="7"/>
  </si>
  <si>
    <r>
      <t>事務機器
負荷
q</t>
    </r>
    <r>
      <rPr>
        <vertAlign val="subscript"/>
        <sz val="9"/>
        <color theme="1"/>
        <rFont val="ＭＳ Ｐ明朝"/>
        <family val="1"/>
        <charset val="128"/>
      </rPr>
      <t>M</t>
    </r>
    <r>
      <rPr>
        <sz val="9"/>
        <color theme="1"/>
        <rFont val="ＭＳ Ｐ明朝"/>
        <family val="1"/>
        <charset val="128"/>
      </rPr>
      <t>=q</t>
    </r>
    <r>
      <rPr>
        <vertAlign val="subscript"/>
        <sz val="9"/>
        <color theme="1"/>
        <rFont val="ＭＳ Ｐ明朝"/>
        <family val="1"/>
        <charset val="128"/>
      </rPr>
      <t>m1</t>
    </r>
    <r>
      <rPr>
        <sz val="9"/>
        <color theme="1"/>
        <rFont val="ＭＳ Ｐ明朝"/>
        <family val="1"/>
        <charset val="128"/>
      </rPr>
      <t>+
q</t>
    </r>
    <r>
      <rPr>
        <vertAlign val="subscript"/>
        <sz val="9"/>
        <color theme="1"/>
        <rFont val="ＭＳ Ｐ明朝"/>
        <family val="1"/>
        <charset val="128"/>
      </rPr>
      <t>m2</t>
    </r>
    <rPh sb="0" eb="2">
      <t>ジム</t>
    </rPh>
    <rPh sb="2" eb="4">
      <t>キキ</t>
    </rPh>
    <rPh sb="5" eb="7">
      <t>フカ</t>
    </rPh>
    <phoneticPr fontId="7"/>
  </si>
  <si>
    <t>人体発熱量</t>
    <rPh sb="0" eb="2">
      <t>ジンタイ</t>
    </rPh>
    <rPh sb="2" eb="4">
      <t>ハツネツ</t>
    </rPh>
    <rPh sb="4" eb="5">
      <t>リョウ</t>
    </rPh>
    <phoneticPr fontId="7"/>
  </si>
  <si>
    <t>人体負荷</t>
    <rPh sb="0" eb="2">
      <t>ジンタイ</t>
    </rPh>
    <rPh sb="2" eb="4">
      <t>フカ</t>
    </rPh>
    <phoneticPr fontId="7"/>
  </si>
  <si>
    <r>
      <t>1人当たりの外気量Q</t>
    </r>
    <r>
      <rPr>
        <vertAlign val="subscript"/>
        <sz val="9"/>
        <rFont val="ＭＳ Ｐ明朝"/>
        <family val="1"/>
        <charset val="128"/>
      </rPr>
      <t>p</t>
    </r>
    <rPh sb="1" eb="2">
      <t>ニン</t>
    </rPh>
    <rPh sb="2" eb="3">
      <t>ア</t>
    </rPh>
    <rPh sb="6" eb="8">
      <t>ガイキ</t>
    </rPh>
    <rPh sb="8" eb="9">
      <t>リョウ</t>
    </rPh>
    <phoneticPr fontId="7"/>
  </si>
  <si>
    <r>
      <t>外気量
Q</t>
    </r>
    <r>
      <rPr>
        <vertAlign val="subscript"/>
        <sz val="9"/>
        <rFont val="ＭＳ Ｐ明朝"/>
        <family val="1"/>
        <charset val="128"/>
      </rPr>
      <t>o</t>
    </r>
    <rPh sb="0" eb="2">
      <t>ガイキ</t>
    </rPh>
    <rPh sb="2" eb="3">
      <t>リョウ</t>
    </rPh>
    <phoneticPr fontId="7"/>
  </si>
  <si>
    <t>1台当たりの消費電力</t>
    <rPh sb="1" eb="2">
      <t>ダイ</t>
    </rPh>
    <rPh sb="2" eb="3">
      <t>ア</t>
    </rPh>
    <rPh sb="6" eb="8">
      <t>ショウヒ</t>
    </rPh>
    <rPh sb="8" eb="10">
      <t>デンリョク</t>
    </rPh>
    <phoneticPr fontId="7"/>
  </si>
  <si>
    <r>
      <t>設計照度
による電
力消費量
W</t>
    </r>
    <r>
      <rPr>
        <vertAlign val="subscript"/>
        <sz val="8"/>
        <color theme="1"/>
        <rFont val="ＭＳ Ｐ明朝"/>
        <family val="1"/>
        <charset val="128"/>
      </rPr>
      <t>L</t>
    </r>
    <rPh sb="0" eb="2">
      <t>セッケイ</t>
    </rPh>
    <rPh sb="2" eb="4">
      <t>ショウド</t>
    </rPh>
    <rPh sb="8" eb="9">
      <t>デン</t>
    </rPh>
    <rPh sb="10" eb="11">
      <t>チカラ</t>
    </rPh>
    <rPh sb="11" eb="14">
      <t>ショウヒリョウ</t>
    </rPh>
    <phoneticPr fontId="7"/>
  </si>
  <si>
    <r>
      <t>消費
電力
P</t>
    </r>
    <r>
      <rPr>
        <vertAlign val="subscript"/>
        <sz val="9"/>
        <color theme="1"/>
        <rFont val="ＭＳ Ｐ明朝"/>
        <family val="1"/>
        <charset val="128"/>
      </rPr>
      <t>1</t>
    </r>
    <rPh sb="0" eb="2">
      <t>ショウヒ</t>
    </rPh>
    <rPh sb="3" eb="5">
      <t>デンリョク</t>
    </rPh>
    <phoneticPr fontId="7"/>
  </si>
  <si>
    <t>消費
電力</t>
    <rPh sb="0" eb="2">
      <t>ショウヒ</t>
    </rPh>
    <rPh sb="3" eb="5">
      <t>デンリョク</t>
    </rPh>
    <phoneticPr fontId="7"/>
  </si>
  <si>
    <t>負荷</t>
    <rPh sb="0" eb="2">
      <t>フカ</t>
    </rPh>
    <phoneticPr fontId="7"/>
  </si>
  <si>
    <t>縦</t>
    <rPh sb="0" eb="1">
      <t>タテ</t>
    </rPh>
    <phoneticPr fontId="7"/>
  </si>
  <si>
    <t>横</t>
    <rPh sb="0" eb="1">
      <t>ヨコ</t>
    </rPh>
    <phoneticPr fontId="7"/>
  </si>
  <si>
    <t>面積</t>
    <rPh sb="0" eb="2">
      <t>メンセキ</t>
    </rPh>
    <phoneticPr fontId="7"/>
  </si>
  <si>
    <t>天井高</t>
    <rPh sb="0" eb="2">
      <t>テンジョウ</t>
    </rPh>
    <rPh sb="2" eb="3">
      <t>タカ</t>
    </rPh>
    <phoneticPr fontId="7"/>
  </si>
  <si>
    <t>容積</t>
    <rPh sb="0" eb="2">
      <t>ヨウセキ</t>
    </rPh>
    <phoneticPr fontId="7"/>
  </si>
  <si>
    <t>人員</t>
    <phoneticPr fontId="3"/>
  </si>
  <si>
    <r>
      <t>q</t>
    </r>
    <r>
      <rPr>
        <vertAlign val="subscript"/>
        <sz val="9"/>
        <color theme="1"/>
        <rFont val="ＭＳ Ｐ明朝"/>
        <family val="1"/>
        <charset val="128"/>
      </rPr>
      <t>HLP</t>
    </r>
    <phoneticPr fontId="7"/>
  </si>
  <si>
    <r>
      <t>q</t>
    </r>
    <r>
      <rPr>
        <vertAlign val="subscript"/>
        <sz val="9"/>
        <color theme="1"/>
        <rFont val="ＭＳ Ｐ明朝"/>
        <family val="1"/>
        <charset val="128"/>
      </rPr>
      <t>HSP</t>
    </r>
    <phoneticPr fontId="7"/>
  </si>
  <si>
    <t>台数</t>
    <phoneticPr fontId="3"/>
  </si>
  <si>
    <t>形式</t>
    <phoneticPr fontId="3"/>
  </si>
  <si>
    <t>照度</t>
    <phoneticPr fontId="3"/>
  </si>
  <si>
    <t xml:space="preserve">負荷率
</t>
    <rPh sb="0" eb="2">
      <t>フカ</t>
    </rPh>
    <rPh sb="2" eb="3">
      <t>リツ</t>
    </rPh>
    <phoneticPr fontId="7"/>
  </si>
  <si>
    <r>
      <t>負荷q</t>
    </r>
    <r>
      <rPr>
        <vertAlign val="subscript"/>
        <sz val="9"/>
        <color theme="1"/>
        <rFont val="ＭＳ Ｐ明朝"/>
        <family val="1"/>
        <charset val="128"/>
      </rPr>
      <t>m1</t>
    </r>
    <rPh sb="0" eb="2">
      <t>フカ</t>
    </rPh>
    <phoneticPr fontId="7"/>
  </si>
  <si>
    <r>
      <t>q</t>
    </r>
    <r>
      <rPr>
        <vertAlign val="subscript"/>
        <sz val="9"/>
        <color theme="1"/>
        <rFont val="ＭＳ Ｐ明朝"/>
        <family val="1"/>
        <charset val="128"/>
      </rPr>
      <t>m2</t>
    </r>
    <phoneticPr fontId="7"/>
  </si>
  <si>
    <t>A</t>
    <phoneticPr fontId="3"/>
  </si>
  <si>
    <t>密度</t>
    <phoneticPr fontId="3"/>
  </si>
  <si>
    <t>n</t>
    <phoneticPr fontId="3"/>
  </si>
  <si>
    <t>[W/人]</t>
    <rPh sb="3" eb="4">
      <t>ニン</t>
    </rPh>
    <phoneticPr fontId="7"/>
  </si>
  <si>
    <t>Φ</t>
    <phoneticPr fontId="3"/>
  </si>
  <si>
    <r>
      <t>(=P</t>
    </r>
    <r>
      <rPr>
        <vertAlign val="subscript"/>
        <sz val="9"/>
        <color theme="1"/>
        <rFont val="ＭＳ Ｐ明朝"/>
        <family val="1"/>
        <charset val="128"/>
      </rPr>
      <t>1</t>
    </r>
    <r>
      <rPr>
        <sz val="9"/>
        <color theme="1"/>
        <rFont val="ＭＳ Ｐ明朝"/>
        <family val="1"/>
        <charset val="128"/>
      </rPr>
      <t>・A・Φ)</t>
    </r>
    <phoneticPr fontId="7"/>
  </si>
  <si>
    <r>
      <t>P</t>
    </r>
    <r>
      <rPr>
        <vertAlign val="subscript"/>
        <sz val="9"/>
        <color theme="1"/>
        <rFont val="ＭＳ Ｐ明朝"/>
        <family val="1"/>
        <charset val="128"/>
      </rPr>
      <t>2</t>
    </r>
    <phoneticPr fontId="7"/>
  </si>
  <si>
    <r>
      <t>(=P</t>
    </r>
    <r>
      <rPr>
        <vertAlign val="subscript"/>
        <sz val="9"/>
        <color theme="1"/>
        <rFont val="ＭＳ Ｐ明朝"/>
        <family val="1"/>
        <charset val="128"/>
      </rPr>
      <t>2</t>
    </r>
    <r>
      <rPr>
        <sz val="9"/>
        <color theme="1"/>
        <rFont val="ＭＳ Ｐ明朝"/>
        <family val="1"/>
        <charset val="128"/>
      </rPr>
      <t>・A・Φ)</t>
    </r>
    <phoneticPr fontId="7"/>
  </si>
  <si>
    <t>[m]</t>
    <phoneticPr fontId="7"/>
  </si>
  <si>
    <r>
      <t>[㎡</t>
    </r>
    <r>
      <rPr>
        <sz val="9"/>
        <color theme="1"/>
        <rFont val="ＭＳ Ｐ明朝"/>
        <family val="1"/>
        <charset val="128"/>
      </rPr>
      <t>]</t>
    </r>
    <phoneticPr fontId="7"/>
  </si>
  <si>
    <r>
      <t>[㎥</t>
    </r>
    <r>
      <rPr>
        <sz val="9"/>
        <color theme="1"/>
        <rFont val="ＭＳ Ｐ明朝"/>
        <family val="1"/>
        <charset val="128"/>
      </rPr>
      <t>]</t>
    </r>
    <phoneticPr fontId="7"/>
  </si>
  <si>
    <t>[人/㎡]</t>
    <phoneticPr fontId="3"/>
  </si>
  <si>
    <t>[人]</t>
    <phoneticPr fontId="3"/>
  </si>
  <si>
    <t>LH</t>
    <phoneticPr fontId="7"/>
  </si>
  <si>
    <t>SH</t>
    <phoneticPr fontId="7"/>
  </si>
  <si>
    <r>
      <t>[㎥</t>
    </r>
    <r>
      <rPr>
        <sz val="9"/>
        <color theme="1"/>
        <rFont val="ＭＳ Ｐ明朝"/>
        <family val="1"/>
        <charset val="128"/>
      </rPr>
      <t>/(h・人)]</t>
    </r>
    <rPh sb="6" eb="7">
      <t>ニン</t>
    </rPh>
    <phoneticPr fontId="7"/>
  </si>
  <si>
    <r>
      <t>[㎥</t>
    </r>
    <r>
      <rPr>
        <sz val="9"/>
        <color theme="1"/>
        <rFont val="ＭＳ Ｐ明朝"/>
        <family val="1"/>
        <charset val="128"/>
      </rPr>
      <t>/h]</t>
    </r>
    <phoneticPr fontId="7"/>
  </si>
  <si>
    <t>[W]</t>
    <phoneticPr fontId="3"/>
  </si>
  <si>
    <t>[台]</t>
    <phoneticPr fontId="3"/>
  </si>
  <si>
    <t>[lx]</t>
    <phoneticPr fontId="3"/>
  </si>
  <si>
    <t>[W
/m2]</t>
    <phoneticPr fontId="3"/>
  </si>
  <si>
    <t>[W/㎡]</t>
    <phoneticPr fontId="3"/>
  </si>
  <si>
    <t>[W]</t>
    <phoneticPr fontId="7"/>
  </si>
  <si>
    <t>[W]</t>
  </si>
  <si>
    <r>
      <rPr>
        <vertAlign val="superscript"/>
        <sz val="9"/>
        <rFont val="ＭＳ Ｐ明朝"/>
        <family val="1"/>
        <charset val="128"/>
      </rPr>
      <t xml:space="preserve">* </t>
    </r>
    <r>
      <rPr>
        <sz val="9"/>
        <rFont val="ＭＳ Ｐ明朝"/>
        <family val="1"/>
        <charset val="128"/>
      </rPr>
      <t>設計用屋内条件</t>
    </r>
    <rPh sb="2" eb="5">
      <t>セッケイヨウ</t>
    </rPh>
    <rPh sb="5" eb="7">
      <t>オクナイ</t>
    </rPh>
    <rPh sb="7" eb="9">
      <t>ジョウケン</t>
    </rPh>
    <phoneticPr fontId="7"/>
  </si>
  <si>
    <t>番号</t>
    <rPh sb="0" eb="2">
      <t>バンゴウ</t>
    </rPh>
    <phoneticPr fontId="7"/>
  </si>
  <si>
    <t>適用</t>
    <rPh sb="0" eb="2">
      <t>テキヨウ</t>
    </rPh>
    <phoneticPr fontId="7"/>
  </si>
  <si>
    <t>温度[℃]</t>
    <rPh sb="0" eb="2">
      <t>オンド</t>
    </rPh>
    <phoneticPr fontId="7"/>
  </si>
  <si>
    <t>湿度[％]</t>
    <rPh sb="0" eb="2">
      <t>シツド</t>
    </rPh>
    <phoneticPr fontId="7"/>
  </si>
  <si>
    <t>絶対湿度</t>
    <rPh sb="0" eb="2">
      <t>ゼッタイ</t>
    </rPh>
    <rPh sb="2" eb="4">
      <t>シツド</t>
    </rPh>
    <phoneticPr fontId="7"/>
  </si>
  <si>
    <t>比エンタルピ―</t>
    <rPh sb="0" eb="1">
      <t>ヒ</t>
    </rPh>
    <phoneticPr fontId="7"/>
  </si>
  <si>
    <t>備考</t>
    <rPh sb="0" eb="2">
      <t>ビコウ</t>
    </rPh>
    <phoneticPr fontId="7"/>
  </si>
  <si>
    <t>（様式　機-3）</t>
    <rPh sb="1" eb="3">
      <t>ヨウシキ</t>
    </rPh>
    <rPh sb="4" eb="5">
      <t>キ</t>
    </rPh>
    <phoneticPr fontId="7"/>
  </si>
  <si>
    <r>
      <t>10</t>
    </r>
    <r>
      <rPr>
        <vertAlign val="superscript"/>
        <sz val="9"/>
        <color theme="1"/>
        <rFont val="ＭＳ Ｐ明朝"/>
        <family val="1"/>
        <charset val="128"/>
      </rPr>
      <t>-3</t>
    </r>
    <r>
      <rPr>
        <sz val="9"/>
        <color theme="1"/>
        <rFont val="ＭＳ Ｐ明朝"/>
        <family val="1"/>
        <charset val="128"/>
      </rPr>
      <t>[kg/kg(DA)]</t>
    </r>
    <phoneticPr fontId="7"/>
  </si>
  <si>
    <t>[kJ/kg(DA)]</t>
    <phoneticPr fontId="7"/>
  </si>
  <si>
    <t>Ｈ27</t>
    <phoneticPr fontId="3"/>
  </si>
  <si>
    <t>夏期</t>
    <rPh sb="0" eb="2">
      <t>カキ</t>
    </rPh>
    <phoneticPr fontId="7"/>
  </si>
  <si>
    <t>冬期</t>
    <rPh sb="0" eb="2">
      <t>トウキ</t>
    </rPh>
    <phoneticPr fontId="7"/>
  </si>
  <si>
    <t>一般設計用</t>
  </si>
  <si>
    <t>コンピューター室</t>
  </si>
  <si>
    <t>26[℃],22[℃]</t>
  </si>
  <si>
    <t>設計用屋外条件</t>
    <rPh sb="0" eb="3">
      <t>セッケイヨウ</t>
    </rPh>
    <rPh sb="3" eb="5">
      <t>オクガイ</t>
    </rPh>
    <rPh sb="5" eb="7">
      <t>ジョウケン</t>
    </rPh>
    <phoneticPr fontId="7"/>
  </si>
  <si>
    <t>-</t>
  </si>
  <si>
    <t>東京</t>
  </si>
  <si>
    <t>事務室1(東側)</t>
  </si>
  <si>
    <t>ルーバー</t>
  </si>
  <si>
    <t>事務室1(西側)</t>
  </si>
  <si>
    <t>(16)</t>
  </si>
  <si>
    <t>(15)</t>
  </si>
  <si>
    <t>事務室2</t>
  </si>
  <si>
    <t>ロビー</t>
  </si>
  <si>
    <t>LED下面開放</t>
  </si>
  <si>
    <t>休憩室</t>
  </si>
  <si>
    <t>カバー</t>
  </si>
  <si>
    <t>更衣室1</t>
  </si>
  <si>
    <t>更衣室2</t>
  </si>
  <si>
    <t>警備室</t>
  </si>
  <si>
    <t>実人員</t>
  </si>
  <si>
    <t>(監視システム)</t>
  </si>
  <si>
    <t>会議室</t>
  </si>
  <si>
    <t>各　室　設　計　条　件　（　す　き　ま　風　）</t>
    <rPh sb="0" eb="3">
      <t>カクシツ</t>
    </rPh>
    <rPh sb="4" eb="5">
      <t>セツ</t>
    </rPh>
    <rPh sb="6" eb="7">
      <t>ケイ</t>
    </rPh>
    <rPh sb="20" eb="21">
      <t>カゼ</t>
    </rPh>
    <phoneticPr fontId="7"/>
  </si>
  <si>
    <t>※すきま風負荷は、室内を正圧に保てない場合等に算定を行う。</t>
    <rPh sb="4" eb="5">
      <t>カゼ</t>
    </rPh>
    <rPh sb="5" eb="7">
      <t>フカ</t>
    </rPh>
    <rPh sb="9" eb="11">
      <t>シツナイ</t>
    </rPh>
    <rPh sb="12" eb="13">
      <t>セイ</t>
    </rPh>
    <rPh sb="13" eb="14">
      <t>アツ</t>
    </rPh>
    <rPh sb="15" eb="16">
      <t>タモ</t>
    </rPh>
    <rPh sb="19" eb="21">
      <t>バアイ</t>
    </rPh>
    <rPh sb="21" eb="22">
      <t>トウ</t>
    </rPh>
    <rPh sb="23" eb="25">
      <t>サンテイ</t>
    </rPh>
    <rPh sb="26" eb="27">
      <t>オコナ</t>
    </rPh>
    <phoneticPr fontId="7"/>
  </si>
  <si>
    <t>期間</t>
    <rPh sb="0" eb="2">
      <t>キカン</t>
    </rPh>
    <phoneticPr fontId="7"/>
  </si>
  <si>
    <t>外壁
方位</t>
    <rPh sb="0" eb="2">
      <t>ガイヘキ</t>
    </rPh>
    <rPh sb="3" eb="5">
      <t>ホウイ</t>
    </rPh>
    <phoneticPr fontId="7"/>
  </si>
  <si>
    <t>室内外温度差、湿度差</t>
    <rPh sb="0" eb="2">
      <t>シツナイ</t>
    </rPh>
    <rPh sb="2" eb="3">
      <t>ガイ</t>
    </rPh>
    <rPh sb="3" eb="6">
      <t>オンドサ</t>
    </rPh>
    <rPh sb="7" eb="9">
      <t>シツド</t>
    </rPh>
    <rPh sb="9" eb="10">
      <t>サ</t>
    </rPh>
    <phoneticPr fontId="7"/>
  </si>
  <si>
    <t>窓サッシのすきま風量</t>
    <rPh sb="0" eb="1">
      <t>マド</t>
    </rPh>
    <rPh sb="8" eb="10">
      <t>フウリョウ</t>
    </rPh>
    <phoneticPr fontId="7"/>
  </si>
  <si>
    <t>ドアによるすきま風量</t>
    <rPh sb="8" eb="10">
      <t>フウリョウ</t>
    </rPh>
    <phoneticPr fontId="7"/>
  </si>
  <si>
    <t>温度</t>
    <rPh sb="0" eb="2">
      <t>オンド</t>
    </rPh>
    <phoneticPr fontId="7"/>
  </si>
  <si>
    <r>
      <t>絶対湿度_x0005_</t>
    </r>
    <r>
      <rPr>
        <vertAlign val="subscript"/>
        <sz val="8"/>
        <rFont val="ＭＳ Ｐ明朝"/>
        <family val="1"/>
        <charset val="128"/>
      </rPr>
      <t/>
    </r>
    <rPh sb="0" eb="2">
      <t>ゼッタイ</t>
    </rPh>
    <rPh sb="2" eb="4">
      <t>シツド</t>
    </rPh>
    <phoneticPr fontId="7"/>
  </si>
  <si>
    <t>温度差</t>
    <rPh sb="0" eb="2">
      <t>オンド</t>
    </rPh>
    <rPh sb="2" eb="3">
      <t>サ</t>
    </rPh>
    <phoneticPr fontId="7"/>
  </si>
  <si>
    <t>湿度差</t>
    <rPh sb="0" eb="2">
      <t>シツド</t>
    </rPh>
    <rPh sb="2" eb="3">
      <t>サ</t>
    </rPh>
    <phoneticPr fontId="7"/>
  </si>
  <si>
    <t>サッシ
の種類</t>
    <rPh sb="5" eb="7">
      <t>シュルイ</t>
    </rPh>
    <phoneticPr fontId="7"/>
  </si>
  <si>
    <t>気密性</t>
    <rPh sb="0" eb="3">
      <t>キミツセイ</t>
    </rPh>
    <phoneticPr fontId="7"/>
  </si>
  <si>
    <t>サッシ
面積</t>
    <rPh sb="4" eb="6">
      <t>メンセキ</t>
    </rPh>
    <phoneticPr fontId="7"/>
  </si>
  <si>
    <t>面積辺りの
すきま風量</t>
    <rPh sb="0" eb="2">
      <t>メンセキ</t>
    </rPh>
    <rPh sb="2" eb="3">
      <t>アタ</t>
    </rPh>
    <rPh sb="9" eb="11">
      <t>フウリョウ</t>
    </rPh>
    <phoneticPr fontId="7"/>
  </si>
  <si>
    <t>すきま風量</t>
    <rPh sb="3" eb="5">
      <t>フウリョウ</t>
    </rPh>
    <phoneticPr fontId="7"/>
  </si>
  <si>
    <t>顕熱負荷</t>
    <rPh sb="0" eb="2">
      <t>ケンネツ</t>
    </rPh>
    <rPh sb="2" eb="4">
      <t>フカ</t>
    </rPh>
    <phoneticPr fontId="7"/>
  </si>
  <si>
    <t>潜熱負荷</t>
    <rPh sb="0" eb="2">
      <t>センネツ</t>
    </rPh>
    <rPh sb="2" eb="4">
      <t>フカ</t>
    </rPh>
    <phoneticPr fontId="7"/>
  </si>
  <si>
    <t>室容積
V
[㎥]</t>
    <rPh sb="0" eb="1">
      <t>シツ</t>
    </rPh>
    <rPh sb="1" eb="3">
      <t>ヨウセキ</t>
    </rPh>
    <phoneticPr fontId="7"/>
  </si>
  <si>
    <t>換気回数
(ドア)
n[回]</t>
    <rPh sb="0" eb="4">
      <t>カンキカイスウ</t>
    </rPh>
    <rPh sb="12" eb="13">
      <t>カイ</t>
    </rPh>
    <phoneticPr fontId="7"/>
  </si>
  <si>
    <t>ti</t>
    <phoneticPr fontId="3"/>
  </si>
  <si>
    <t>xi</t>
    <phoneticPr fontId="3"/>
  </si>
  <si>
    <r>
      <t>q</t>
    </r>
    <r>
      <rPr>
        <vertAlign val="subscript"/>
        <sz val="8"/>
        <rFont val="ＭＳ Ｐ明朝"/>
        <family val="1"/>
        <charset val="128"/>
      </rPr>
      <t>LS</t>
    </r>
    <r>
      <rPr>
        <sz val="8"/>
        <rFont val="ＭＳ Ｐ明朝"/>
        <family val="1"/>
        <charset val="128"/>
      </rPr>
      <t xml:space="preserve">
(=0.33
Q</t>
    </r>
    <r>
      <rPr>
        <vertAlign val="subscript"/>
        <sz val="8"/>
        <rFont val="ＭＳ Ｐ明朝"/>
        <family val="1"/>
        <charset val="128"/>
      </rPr>
      <t>I</t>
    </r>
    <r>
      <rPr>
        <sz val="8"/>
        <rFont val="ＭＳ Ｐ明朝"/>
        <family val="1"/>
        <charset val="128"/>
      </rPr>
      <t>・⊿t)
[W]</t>
    </r>
    <phoneticPr fontId="7"/>
  </si>
  <si>
    <r>
      <t>q</t>
    </r>
    <r>
      <rPr>
        <vertAlign val="subscript"/>
        <sz val="8"/>
        <rFont val="ＭＳ Ｐ明朝"/>
        <family val="1"/>
        <charset val="128"/>
      </rPr>
      <t>LL</t>
    </r>
    <r>
      <rPr>
        <sz val="8"/>
        <rFont val="ＭＳ Ｐ明朝"/>
        <family val="1"/>
        <charset val="128"/>
      </rPr>
      <t xml:space="preserve">
(=833
Qi・⊿x)
[W]</t>
    </r>
    <phoneticPr fontId="3"/>
  </si>
  <si>
    <t>QI(=n・V)
[㎥/h]</t>
  </si>
  <si>
    <t>[kg/kg</t>
    <phoneticPr fontId="3"/>
  </si>
  <si>
    <r>
      <t>夏⊿t(=t</t>
    </r>
    <r>
      <rPr>
        <vertAlign val="subscript"/>
        <sz val="9"/>
        <rFont val="ＭＳ Ｐ明朝"/>
        <family val="1"/>
        <charset val="128"/>
      </rPr>
      <t>o</t>
    </r>
    <r>
      <rPr>
        <sz val="9"/>
        <rFont val="ＭＳ Ｐ明朝"/>
        <family val="1"/>
        <charset val="128"/>
      </rPr>
      <t>-t</t>
    </r>
    <r>
      <rPr>
        <vertAlign val="subscript"/>
        <sz val="9"/>
        <rFont val="ＭＳ Ｐ明朝"/>
        <family val="1"/>
        <charset val="128"/>
      </rPr>
      <t>i</t>
    </r>
    <r>
      <rPr>
        <sz val="9"/>
        <rFont val="ＭＳ Ｐ明朝"/>
        <family val="1"/>
        <charset val="128"/>
      </rPr>
      <t>)[℃]</t>
    </r>
    <rPh sb="0" eb="1">
      <t>ナツ</t>
    </rPh>
    <phoneticPr fontId="7"/>
  </si>
  <si>
    <r>
      <t>夏⊿x(=x</t>
    </r>
    <r>
      <rPr>
        <vertAlign val="subscript"/>
        <sz val="9"/>
        <rFont val="ＭＳ Ｐ明朝"/>
        <family val="1"/>
        <charset val="128"/>
      </rPr>
      <t>o</t>
    </r>
    <r>
      <rPr>
        <sz val="9"/>
        <rFont val="ＭＳ Ｐ明朝"/>
        <family val="1"/>
        <charset val="128"/>
      </rPr>
      <t>-x</t>
    </r>
    <r>
      <rPr>
        <vertAlign val="subscript"/>
        <sz val="9"/>
        <rFont val="ＭＳ Ｐ明朝"/>
        <family val="1"/>
        <charset val="128"/>
      </rPr>
      <t>i</t>
    </r>
    <r>
      <rPr>
        <sz val="9"/>
        <rFont val="ＭＳ Ｐ明朝"/>
        <family val="1"/>
        <charset val="128"/>
      </rPr>
      <t>)[kg/kg(DA)]</t>
    </r>
    <rPh sb="0" eb="1">
      <t>ナツ</t>
    </rPh>
    <phoneticPr fontId="7"/>
  </si>
  <si>
    <t>A</t>
    <phoneticPr fontId="7"/>
  </si>
  <si>
    <t>Qi</t>
    <phoneticPr fontId="3"/>
  </si>
  <si>
    <t>QI</t>
    <phoneticPr fontId="3"/>
  </si>
  <si>
    <t>[℃]</t>
    <phoneticPr fontId="3"/>
  </si>
  <si>
    <t>(DA)]</t>
    <phoneticPr fontId="3"/>
  </si>
  <si>
    <r>
      <t>冬⊿t(=t</t>
    </r>
    <r>
      <rPr>
        <vertAlign val="subscript"/>
        <sz val="9"/>
        <rFont val="ＭＳ Ｐ明朝"/>
        <family val="1"/>
        <charset val="128"/>
      </rPr>
      <t>i</t>
    </r>
    <r>
      <rPr>
        <sz val="9"/>
        <rFont val="ＭＳ Ｐ明朝"/>
        <family val="1"/>
        <charset val="128"/>
      </rPr>
      <t>-t</t>
    </r>
    <r>
      <rPr>
        <vertAlign val="subscript"/>
        <sz val="9"/>
        <rFont val="ＭＳ Ｐ明朝"/>
        <family val="1"/>
        <charset val="128"/>
      </rPr>
      <t>o</t>
    </r>
    <r>
      <rPr>
        <sz val="9"/>
        <rFont val="ＭＳ Ｐ明朝"/>
        <family val="1"/>
        <charset val="128"/>
      </rPr>
      <t>)[℃]</t>
    </r>
    <rPh sb="0" eb="1">
      <t>フユ</t>
    </rPh>
    <phoneticPr fontId="7"/>
  </si>
  <si>
    <r>
      <t>冬⊿x(=x</t>
    </r>
    <r>
      <rPr>
        <vertAlign val="subscript"/>
        <sz val="9"/>
        <rFont val="ＭＳ Ｐ明朝"/>
        <family val="1"/>
        <charset val="128"/>
      </rPr>
      <t>i</t>
    </r>
    <r>
      <rPr>
        <sz val="9"/>
        <rFont val="ＭＳ Ｐ明朝"/>
        <family val="1"/>
        <charset val="128"/>
      </rPr>
      <t>-x</t>
    </r>
    <r>
      <rPr>
        <vertAlign val="subscript"/>
        <sz val="9"/>
        <rFont val="ＭＳ Ｐ明朝"/>
        <family val="1"/>
        <charset val="128"/>
      </rPr>
      <t>o</t>
    </r>
    <r>
      <rPr>
        <sz val="9"/>
        <rFont val="ＭＳ Ｐ明朝"/>
        <family val="1"/>
        <charset val="128"/>
      </rPr>
      <t>)[kg/kg(DA)]</t>
    </r>
    <rPh sb="0" eb="1">
      <t>フユ</t>
    </rPh>
    <phoneticPr fontId="7"/>
  </si>
  <si>
    <t>[㎡]</t>
    <phoneticPr fontId="7"/>
  </si>
  <si>
    <t>[㎥/(㎡・h)]</t>
    <phoneticPr fontId="3"/>
  </si>
  <si>
    <t>[㎥/h]</t>
    <phoneticPr fontId="3"/>
  </si>
  <si>
    <t>（様式　機-4）</t>
    <rPh sb="1" eb="3">
      <t>ヨウシキ</t>
    </rPh>
    <rPh sb="4" eb="5">
      <t>キ</t>
    </rPh>
    <phoneticPr fontId="7"/>
  </si>
  <si>
    <t>設 計 用
屋外条件</t>
    <rPh sb="0" eb="1">
      <t>セツ</t>
    </rPh>
    <rPh sb="2" eb="3">
      <t>ケイ</t>
    </rPh>
    <rPh sb="4" eb="5">
      <t>ヨウ</t>
    </rPh>
    <rPh sb="6" eb="8">
      <t>オクガイ</t>
    </rPh>
    <rPh sb="8" eb="10">
      <t>ジョウケン</t>
    </rPh>
    <phoneticPr fontId="7"/>
  </si>
  <si>
    <t>最多風向</t>
    <rPh sb="0" eb="2">
      <t>サイタ</t>
    </rPh>
    <rPh sb="2" eb="4">
      <t>フウコウ</t>
    </rPh>
    <phoneticPr fontId="7"/>
  </si>
  <si>
    <t>最多風向に近い
外壁2面の方位</t>
    <rPh sb="0" eb="2">
      <t>サイタ</t>
    </rPh>
    <rPh sb="2" eb="4">
      <t>フウコウ</t>
    </rPh>
    <rPh sb="5" eb="6">
      <t>チカ</t>
    </rPh>
    <rPh sb="8" eb="10">
      <t>ガイヘキ</t>
    </rPh>
    <rPh sb="11" eb="12">
      <t>メン</t>
    </rPh>
    <rPh sb="13" eb="15">
      <t>ホウイ</t>
    </rPh>
    <phoneticPr fontId="7"/>
  </si>
  <si>
    <t>風速</t>
    <rPh sb="0" eb="2">
      <t>フウソク</t>
    </rPh>
    <phoneticPr fontId="7"/>
  </si>
  <si>
    <t>[m/s]</t>
    <phoneticPr fontId="7"/>
  </si>
  <si>
    <r>
      <t>t</t>
    </r>
    <r>
      <rPr>
        <vertAlign val="subscript"/>
        <sz val="9"/>
        <rFont val="ＭＳ Ｐゴシック"/>
        <family val="3"/>
        <charset val="128"/>
      </rPr>
      <t>o</t>
    </r>
    <r>
      <rPr>
        <sz val="9"/>
        <rFont val="ＭＳ Ｐゴシック"/>
        <family val="3"/>
        <charset val="128"/>
      </rPr>
      <t>[℃]</t>
    </r>
    <phoneticPr fontId="7"/>
  </si>
  <si>
    <r>
      <t>x</t>
    </r>
    <r>
      <rPr>
        <vertAlign val="subscript"/>
        <sz val="9"/>
        <rFont val="ＭＳ Ｐゴシック"/>
        <family val="3"/>
        <charset val="128"/>
      </rPr>
      <t>o</t>
    </r>
    <r>
      <rPr>
        <sz val="9"/>
        <rFont val="ＭＳ Ｐゴシック"/>
        <family val="3"/>
        <charset val="128"/>
      </rPr>
      <t>[kg/kg(DA)]</t>
    </r>
    <phoneticPr fontId="7"/>
  </si>
  <si>
    <t>ENE</t>
    <phoneticPr fontId="3"/>
  </si>
  <si>
    <t>N、E</t>
    <phoneticPr fontId="3"/>
  </si>
  <si>
    <t>NNW</t>
    <phoneticPr fontId="3"/>
  </si>
  <si>
    <t>N、W</t>
    <phoneticPr fontId="3"/>
  </si>
  <si>
    <t>事務室1(東側)(外皮)</t>
  </si>
  <si>
    <t>夏期</t>
  </si>
  <si>
    <t>E</t>
  </si>
  <si>
    <t>回転窓</t>
  </si>
  <si>
    <t>B</t>
  </si>
  <si>
    <t>事務室1(東側)(内部)</t>
  </si>
  <si>
    <t>N</t>
  </si>
  <si>
    <t>冬期</t>
  </si>
  <si>
    <t>事務室1(西側)(外皮)</t>
  </si>
  <si>
    <t>W</t>
  </si>
  <si>
    <t>事務室1(西側)(内部)</t>
  </si>
  <si>
    <t>事務室2(外皮)</t>
  </si>
  <si>
    <t>ロビー(内部)</t>
  </si>
  <si>
    <t>S</t>
  </si>
  <si>
    <t>■窓のすきま風について
　冬季の潜熱負荷は
　外皮に設置された窓の分も、内部負荷として集計する。</t>
    <phoneticPr fontId="3"/>
  </si>
  <si>
    <t>会議室(外皮)</t>
  </si>
  <si>
    <t>（様式　機-5）</t>
    <rPh sb="1" eb="3">
      <t>ヨウシキ</t>
    </rPh>
    <rPh sb="4" eb="5">
      <t>キ</t>
    </rPh>
    <phoneticPr fontId="7"/>
  </si>
  <si>
    <t>構造体負荷及びガラス面日射負荷設計条件（外壁）</t>
    <rPh sb="0" eb="3">
      <t>コウゾウタイ</t>
    </rPh>
    <rPh sb="3" eb="5">
      <t>フカ</t>
    </rPh>
    <rPh sb="5" eb="6">
      <t>オヨ</t>
    </rPh>
    <rPh sb="10" eb="11">
      <t>メン</t>
    </rPh>
    <rPh sb="11" eb="13">
      <t>ニッシャ</t>
    </rPh>
    <rPh sb="13" eb="15">
      <t>フカ</t>
    </rPh>
    <rPh sb="15" eb="17">
      <t>セッケイ</t>
    </rPh>
    <rPh sb="17" eb="19">
      <t>ジョウケン</t>
    </rPh>
    <rPh sb="20" eb="22">
      <t>ガイヘキ</t>
    </rPh>
    <phoneticPr fontId="7"/>
  </si>
  <si>
    <t>建物
名称</t>
    <rPh sb="0" eb="2">
      <t>タテモノ</t>
    </rPh>
    <rPh sb="3" eb="5">
      <t>メイショウ</t>
    </rPh>
    <phoneticPr fontId="7"/>
  </si>
  <si>
    <t>○○ビル</t>
    <phoneticPr fontId="3"/>
  </si>
  <si>
    <t>所在地</t>
    <rPh sb="0" eb="3">
      <t>ショザイチ</t>
    </rPh>
    <phoneticPr fontId="7"/>
  </si>
  <si>
    <t>東京都内</t>
    <phoneticPr fontId="3"/>
  </si>
  <si>
    <t>設計用
屋内条件</t>
    <rPh sb="0" eb="3">
      <t>セッケイヨウ</t>
    </rPh>
    <rPh sb="4" eb="6">
      <t>オクナイ</t>
    </rPh>
    <rPh sb="6" eb="8">
      <t>ジョウケン</t>
    </rPh>
    <phoneticPr fontId="7"/>
  </si>
  <si>
    <t>一般設計用</t>
    <phoneticPr fontId="7"/>
  </si>
  <si>
    <t>温湿度条件</t>
    <rPh sb="0" eb="1">
      <t>オン</t>
    </rPh>
    <rPh sb="1" eb="3">
      <t>シツド</t>
    </rPh>
    <rPh sb="3" eb="5">
      <t>ジョウケン</t>
    </rPh>
    <phoneticPr fontId="7"/>
  </si>
  <si>
    <t>DB[℃]</t>
    <phoneticPr fontId="7"/>
  </si>
  <si>
    <t>RH[％]</t>
    <phoneticPr fontId="7"/>
  </si>
  <si>
    <t>h[kJ/kg(DA)]</t>
    <phoneticPr fontId="7"/>
  </si>
  <si>
    <t>x[kg/kg(DA)]</t>
    <phoneticPr fontId="7"/>
  </si>
  <si>
    <t>DB[℃]</t>
  </si>
  <si>
    <t>RH[％]</t>
  </si>
  <si>
    <t>h[kJ/kg(DA)]</t>
  </si>
  <si>
    <t>x[kg/kg(DA)]</t>
  </si>
  <si>
    <t>屋　内　条　件</t>
    <rPh sb="0" eb="1">
      <t>ヤ</t>
    </rPh>
    <rPh sb="2" eb="3">
      <t>ナイ</t>
    </rPh>
    <rPh sb="4" eb="5">
      <t>ジョウ</t>
    </rPh>
    <rPh sb="6" eb="7">
      <t>ケン</t>
    </rPh>
    <phoneticPr fontId="7"/>
  </si>
  <si>
    <t>最高</t>
    <rPh sb="0" eb="2">
      <t>サイコウ</t>
    </rPh>
    <phoneticPr fontId="7"/>
  </si>
  <si>
    <t>屋外条件</t>
    <rPh sb="0" eb="2">
      <t>オクガイ</t>
    </rPh>
    <rPh sb="2" eb="4">
      <t>ジョウケン</t>
    </rPh>
    <phoneticPr fontId="7"/>
  </si>
  <si>
    <t>9時</t>
    <rPh sb="1" eb="2">
      <t>ジ</t>
    </rPh>
    <phoneticPr fontId="7"/>
  </si>
  <si>
    <t>夏期の時刻別屋外温度（近似式の場合）
toj=tmin+φj(tmax-tmin)</t>
    <rPh sb="0" eb="2">
      <t>カキ</t>
    </rPh>
    <rPh sb="3" eb="5">
      <t>ジコク</t>
    </rPh>
    <rPh sb="5" eb="6">
      <t>ベツ</t>
    </rPh>
    <rPh sb="6" eb="8">
      <t>オクガイ</t>
    </rPh>
    <rPh sb="8" eb="10">
      <t>オンド</t>
    </rPh>
    <rPh sb="11" eb="14">
      <t>キンジシキ</t>
    </rPh>
    <rPh sb="15" eb="17">
      <t>バアイ</t>
    </rPh>
    <phoneticPr fontId="7"/>
  </si>
  <si>
    <t>12時</t>
    <rPh sb="2" eb="3">
      <t>ジ</t>
    </rPh>
    <phoneticPr fontId="7"/>
  </si>
  <si>
    <t>14時</t>
    <rPh sb="2" eb="3">
      <t>ジ</t>
    </rPh>
    <phoneticPr fontId="7"/>
  </si>
  <si>
    <t>tmin</t>
    <phoneticPr fontId="7"/>
  </si>
  <si>
    <t>℃</t>
    <phoneticPr fontId="7"/>
  </si>
  <si>
    <t>tmx</t>
    <phoneticPr fontId="7"/>
  </si>
  <si>
    <t>16時</t>
    <rPh sb="2" eb="3">
      <t>ジ</t>
    </rPh>
    <phoneticPr fontId="7"/>
  </si>
  <si>
    <t>φ9</t>
    <phoneticPr fontId="7"/>
  </si>
  <si>
    <t>φ12</t>
    <phoneticPr fontId="7"/>
  </si>
  <si>
    <t>φ14</t>
    <phoneticPr fontId="7"/>
  </si>
  <si>
    <t>φ16</t>
    <phoneticPr fontId="7"/>
  </si>
  <si>
    <t>構造体負荷</t>
    <rPh sb="0" eb="3">
      <t>コウゾウタイ</t>
    </rPh>
    <rPh sb="3" eb="5">
      <t>フカ</t>
    </rPh>
    <phoneticPr fontId="7"/>
  </si>
  <si>
    <t>夏　　　　期</t>
    <rPh sb="0" eb="6">
      <t>カキ</t>
    </rPh>
    <phoneticPr fontId="7"/>
  </si>
  <si>
    <t>冬　　　　期</t>
    <rPh sb="0" eb="6">
      <t>トウキ</t>
    </rPh>
    <phoneticPr fontId="7"/>
  </si>
  <si>
    <t>方位</t>
    <rPh sb="0" eb="2">
      <t>ホウイ</t>
    </rPh>
    <phoneticPr fontId="7"/>
  </si>
  <si>
    <t>外壁・屋根の種類</t>
    <rPh sb="0" eb="2">
      <t>ガイヘキ</t>
    </rPh>
    <rPh sb="3" eb="5">
      <t>ヤネ</t>
    </rPh>
    <rPh sb="6" eb="8">
      <t>シュルイ</t>
    </rPh>
    <phoneticPr fontId="7"/>
  </si>
  <si>
    <t>壁
タイプ</t>
    <rPh sb="0" eb="1">
      <t>カベ</t>
    </rPh>
    <phoneticPr fontId="7"/>
  </si>
  <si>
    <t>分類
記号</t>
    <rPh sb="0" eb="2">
      <t>ブンルイ</t>
    </rPh>
    <rPh sb="3" eb="5">
      <t>キゴウ</t>
    </rPh>
    <phoneticPr fontId="7"/>
  </si>
  <si>
    <t>熱通過率K
[W/(m2･K)]</t>
    <rPh sb="0" eb="1">
      <t>ネツ</t>
    </rPh>
    <rPh sb="1" eb="3">
      <t>ツウカ</t>
    </rPh>
    <rPh sb="3" eb="4">
      <t>リツ</t>
    </rPh>
    <phoneticPr fontId="7"/>
  </si>
  <si>
    <t>実効温度差ETD[℃]</t>
    <rPh sb="0" eb="2">
      <t>ジッコウ</t>
    </rPh>
    <rPh sb="2" eb="5">
      <t>オンドサ</t>
    </rPh>
    <phoneticPr fontId="7"/>
  </si>
  <si>
    <t>温度差
⊿t[℃]</t>
    <rPh sb="0" eb="3">
      <t>オンドサ</t>
    </rPh>
    <phoneticPr fontId="7"/>
  </si>
  <si>
    <t>方位係数</t>
    <rPh sb="0" eb="2">
      <t>ホウイ</t>
    </rPh>
    <rPh sb="2" eb="4">
      <t>ケイスウ</t>
    </rPh>
    <phoneticPr fontId="7"/>
  </si>
  <si>
    <t>(計算地中深度=1[m]、冬期のみ)</t>
  </si>
  <si>
    <t>土間床</t>
  </si>
  <si>
    <t>BF-1</t>
  </si>
  <si>
    <t>日陰</t>
  </si>
  <si>
    <t>コンクリート壁</t>
  </si>
  <si>
    <t>Ⅲ</t>
  </si>
  <si>
    <t>OW-1</t>
  </si>
  <si>
    <t>1～6</t>
  </si>
  <si>
    <t>水平</t>
  </si>
  <si>
    <t>コンクリート屋根</t>
  </si>
  <si>
    <t>Ⅳ</t>
  </si>
  <si>
    <t>R-1</t>
  </si>
  <si>
    <t>構造体負荷設計条件（外壁ガラス・内壁）</t>
    <rPh sb="0" eb="3">
      <t>コウゾウタイ</t>
    </rPh>
    <rPh sb="3" eb="5">
      <t>フカ</t>
    </rPh>
    <rPh sb="5" eb="7">
      <t>セッケイ</t>
    </rPh>
    <rPh sb="7" eb="9">
      <t>ジョウケン</t>
    </rPh>
    <rPh sb="10" eb="12">
      <t>ガイヘキ</t>
    </rPh>
    <rPh sb="16" eb="18">
      <t>ナイヘキ</t>
    </rPh>
    <phoneticPr fontId="7"/>
  </si>
  <si>
    <t>ガラス・内壁
の種類</t>
    <rPh sb="4" eb="5">
      <t>ウチ</t>
    </rPh>
    <rPh sb="5" eb="6">
      <t>カベ</t>
    </rPh>
    <rPh sb="8" eb="10">
      <t>シュルイ</t>
    </rPh>
    <phoneticPr fontId="7"/>
  </si>
  <si>
    <t>透明ｶﾞﾗｽ　5m/m</t>
  </si>
  <si>
    <t>OG-1</t>
  </si>
  <si>
    <t>内　　壁
隣室=廊下（一部還気）(r=0.3)</t>
  </si>
  <si>
    <t>IW-1</t>
  </si>
  <si>
    <t>内　　壁
隣室=トイレ(r=0.4)</t>
  </si>
  <si>
    <t>内　　壁
隣室=階段室・EV・DS・PS等(r=0.4)</t>
  </si>
  <si>
    <t>内　　壁
隣室=風除室等(r=1)</t>
  </si>
  <si>
    <t>内　　壁
(隣室=1階警備室)</t>
  </si>
  <si>
    <t>IW-2</t>
  </si>
  <si>
    <t>内　　壁
隣室=一般非空調室(r=0.3)</t>
  </si>
  <si>
    <t>構造体負荷及びガラス面日射負荷設計条件（外壁・ガラス・内壁）</t>
    <rPh sb="0" eb="3">
      <t>コウゾウタイ</t>
    </rPh>
    <rPh sb="3" eb="5">
      <t>フカ</t>
    </rPh>
    <rPh sb="5" eb="6">
      <t>オヨ</t>
    </rPh>
    <rPh sb="10" eb="11">
      <t>メン</t>
    </rPh>
    <rPh sb="11" eb="13">
      <t>ニッシャ</t>
    </rPh>
    <rPh sb="13" eb="15">
      <t>フカ</t>
    </rPh>
    <rPh sb="15" eb="17">
      <t>セッケイ</t>
    </rPh>
    <rPh sb="17" eb="19">
      <t>ジョウケン</t>
    </rPh>
    <rPh sb="20" eb="22">
      <t>ガイヘキ</t>
    </rPh>
    <rPh sb="27" eb="29">
      <t>ナイヘキ</t>
    </rPh>
    <phoneticPr fontId="7"/>
  </si>
  <si>
    <t>26[℃],22[℃]</t>
    <phoneticPr fontId="7"/>
  </si>
  <si>
    <t>内　　壁
(隣室=1階休憩室)</t>
  </si>
  <si>
    <t>内　　壁
(隣室=1階更衣室2)</t>
  </si>
  <si>
    <t>ガラス面日射負荷設計条件</t>
    <rPh sb="3" eb="4">
      <t>メン</t>
    </rPh>
    <rPh sb="4" eb="6">
      <t>ニッシャ</t>
    </rPh>
    <rPh sb="6" eb="8">
      <t>フカ</t>
    </rPh>
    <rPh sb="8" eb="10">
      <t>セッケイ</t>
    </rPh>
    <rPh sb="10" eb="12">
      <t>ジョウケン</t>
    </rPh>
    <phoneticPr fontId="7"/>
  </si>
  <si>
    <t>ガラス面日射負荷</t>
    <rPh sb="3" eb="4">
      <t>メン</t>
    </rPh>
    <rPh sb="4" eb="6">
      <t>ニッシャ</t>
    </rPh>
    <rPh sb="6" eb="8">
      <t>フカ</t>
    </rPh>
    <phoneticPr fontId="7"/>
  </si>
  <si>
    <t>SG=1</t>
    <phoneticPr fontId="7"/>
  </si>
  <si>
    <r>
      <t>q</t>
    </r>
    <r>
      <rPr>
        <vertAlign val="subscript"/>
        <sz val="8"/>
        <rFont val="ＭＳ Ｐ明朝"/>
        <family val="1"/>
        <charset val="128"/>
      </rPr>
      <t>G2n</t>
    </r>
    <r>
      <rPr>
        <sz val="8"/>
        <rFont val="ＭＳ Ｐ明朝"/>
        <family val="1"/>
        <charset val="128"/>
      </rPr>
      <t>=IG・SC SGは様式　機-2より</t>
    </r>
    <rPh sb="14" eb="16">
      <t>ヨウシキ</t>
    </rPh>
    <rPh sb="17" eb="18">
      <t>キ</t>
    </rPh>
    <phoneticPr fontId="7"/>
  </si>
  <si>
    <t>SG&lt;1</t>
    <phoneticPr fontId="7"/>
  </si>
  <si>
    <r>
      <t>qG2n={(I</t>
    </r>
    <r>
      <rPr>
        <vertAlign val="subscript"/>
        <sz val="8"/>
        <rFont val="ＭＳ Ｐ明朝"/>
        <family val="1"/>
        <charset val="128"/>
      </rPr>
      <t>G</t>
    </r>
    <r>
      <rPr>
        <sz val="8"/>
        <rFont val="ＭＳ Ｐ明朝"/>
        <family val="1"/>
        <charset val="128"/>
      </rPr>
      <t>-I</t>
    </r>
    <r>
      <rPr>
        <vertAlign val="subscript"/>
        <sz val="8"/>
        <rFont val="ＭＳ Ｐ明朝"/>
        <family val="1"/>
        <charset val="128"/>
      </rPr>
      <t>GS</t>
    </r>
    <r>
      <rPr>
        <sz val="8"/>
        <rFont val="ＭＳ Ｐ明朝"/>
        <family val="1"/>
        <charset val="128"/>
      </rPr>
      <t>)・SG+I</t>
    </r>
    <r>
      <rPr>
        <vertAlign val="subscript"/>
        <sz val="8"/>
        <rFont val="ＭＳ Ｐ明朝"/>
        <family val="1"/>
        <charset val="128"/>
      </rPr>
      <t>GS</t>
    </r>
    <r>
      <rPr>
        <sz val="8"/>
        <rFont val="ＭＳ Ｐ明朝"/>
        <family val="1"/>
        <charset val="128"/>
      </rPr>
      <t>}・SC</t>
    </r>
    <phoneticPr fontId="3"/>
  </si>
  <si>
    <t>ガラスの種類</t>
    <rPh sb="4" eb="6">
      <t>シュルイ</t>
    </rPh>
    <phoneticPr fontId="7"/>
  </si>
  <si>
    <t>ブラインド
の有無</t>
    <rPh sb="7" eb="9">
      <t>ウム</t>
    </rPh>
    <phoneticPr fontId="7"/>
  </si>
  <si>
    <t>分類
記号</t>
    <rPh sb="0" eb="2">
      <t>ブンルイ</t>
    </rPh>
    <rPh sb="3" eb="5">
      <t>キゴウ</t>
    </rPh>
    <phoneticPr fontId="3"/>
  </si>
  <si>
    <t>遮蔽係数SC・ガラス面日射面積率SG</t>
    <phoneticPr fontId="7"/>
  </si>
  <si>
    <r>
      <t>ガラス面日射負荷　q</t>
    </r>
    <r>
      <rPr>
        <vertAlign val="subscript"/>
        <sz val="9"/>
        <rFont val="ＭＳ Ｐ明朝"/>
        <family val="1"/>
        <charset val="128"/>
      </rPr>
      <t>G2n</t>
    </r>
    <r>
      <rPr>
        <sz val="9"/>
        <rFont val="ＭＳ Ｐ明朝"/>
        <family val="1"/>
        <charset val="128"/>
      </rPr>
      <t xml:space="preserve"> [W/m</t>
    </r>
    <r>
      <rPr>
        <vertAlign val="superscript"/>
        <sz val="9"/>
        <rFont val="ＭＳ Ｐ明朝"/>
        <family val="1"/>
        <charset val="128"/>
      </rPr>
      <t>2</t>
    </r>
    <r>
      <rPr>
        <sz val="9"/>
        <rFont val="ＭＳ Ｐ明朝"/>
        <family val="1"/>
        <charset val="128"/>
      </rPr>
      <t>]</t>
    </r>
    <rPh sb="3" eb="4">
      <t>メン</t>
    </rPh>
    <rPh sb="4" eb="6">
      <t>ニッシャ</t>
    </rPh>
    <rPh sb="6" eb="8">
      <t>フカ</t>
    </rPh>
    <phoneticPr fontId="7"/>
  </si>
  <si>
    <t>Ig</t>
    <phoneticPr fontId="7"/>
  </si>
  <si>
    <t>SC</t>
    <phoneticPr fontId="7"/>
  </si>
  <si>
    <t>SG</t>
    <phoneticPr fontId="7"/>
  </si>
  <si>
    <r>
      <t>q</t>
    </r>
    <r>
      <rPr>
        <vertAlign val="subscript"/>
        <sz val="9"/>
        <rFont val="ＭＳ Ｐゴシック"/>
        <family val="3"/>
        <charset val="128"/>
      </rPr>
      <t>G2n</t>
    </r>
    <phoneticPr fontId="7"/>
  </si>
  <si>
    <t>明色ブラインド
+透明ｶﾞﾗｽ　5m/m</t>
  </si>
  <si>
    <t>有(明色)</t>
  </si>
  <si>
    <t>（様式　機-6）</t>
    <rPh sb="1" eb="3">
      <t>ヨウシキ</t>
    </rPh>
    <rPh sb="4" eb="5">
      <t>キ</t>
    </rPh>
    <phoneticPr fontId="7"/>
  </si>
  <si>
    <t>外表面熱伝達率</t>
    <rPh sb="0" eb="1">
      <t>ガイ</t>
    </rPh>
    <rPh sb="1" eb="3">
      <t>ヒョウメン</t>
    </rPh>
    <rPh sb="3" eb="4">
      <t>ネツ</t>
    </rPh>
    <rPh sb="4" eb="6">
      <t>デンタツ</t>
    </rPh>
    <rPh sb="6" eb="7">
      <t>リツ</t>
    </rPh>
    <phoneticPr fontId="7"/>
  </si>
  <si>
    <t>記号</t>
    <rPh sb="0" eb="2">
      <t>キゴウ</t>
    </rPh>
    <phoneticPr fontId="7"/>
  </si>
  <si>
    <t>種類</t>
    <rPh sb="0" eb="2">
      <t>シュルイ</t>
    </rPh>
    <phoneticPr fontId="7"/>
  </si>
  <si>
    <t>材質</t>
    <rPh sb="0" eb="2">
      <t>ザイシツ</t>
    </rPh>
    <phoneticPr fontId="7"/>
  </si>
  <si>
    <t>風速
[m/s]</t>
    <rPh sb="0" eb="2">
      <t>フウソク</t>
    </rPh>
    <phoneticPr fontId="7"/>
  </si>
  <si>
    <t>αo
[W/(m2･K)]</t>
    <phoneticPr fontId="7"/>
  </si>
  <si>
    <t>内表面熱伝達率</t>
    <rPh sb="0" eb="1">
      <t>ナイ</t>
    </rPh>
    <rPh sb="1" eb="3">
      <t>ヒョウメン</t>
    </rPh>
    <rPh sb="3" eb="4">
      <t>ネツ</t>
    </rPh>
    <rPh sb="4" eb="6">
      <t>デンタツ</t>
    </rPh>
    <rPh sb="6" eb="7">
      <t>リツ</t>
    </rPh>
    <phoneticPr fontId="7"/>
  </si>
  <si>
    <t>熱流の方向</t>
    <rPh sb="0" eb="1">
      <t>ネツ</t>
    </rPh>
    <rPh sb="1" eb="2">
      <t>リュウ</t>
    </rPh>
    <rPh sb="3" eb="5">
      <t>ホウコウ</t>
    </rPh>
    <phoneticPr fontId="7"/>
  </si>
  <si>
    <t>αi
[W/(m2･K)]</t>
    <phoneticPr fontId="7"/>
  </si>
  <si>
    <t>αo1</t>
    <phoneticPr fontId="7"/>
  </si>
  <si>
    <t>αi1</t>
  </si>
  <si>
    <t>αo2</t>
  </si>
  <si>
    <t>αi2</t>
  </si>
  <si>
    <t>αo3</t>
  </si>
  <si>
    <t>αi3</t>
  </si>
  <si>
    <t>構造</t>
    <rPh sb="0" eb="2">
      <t>コウゾウ</t>
    </rPh>
    <phoneticPr fontId="7"/>
  </si>
  <si>
    <t>厚さ
l
[m]</t>
    <rPh sb="0" eb="1">
      <t>アツ</t>
    </rPh>
    <phoneticPr fontId="7"/>
  </si>
  <si>
    <t>熱伝導率
[W/(m･K)]</t>
    <rPh sb="0" eb="1">
      <t>ネツ</t>
    </rPh>
    <rPh sb="1" eb="4">
      <t>デンドウリツ</t>
    </rPh>
    <phoneticPr fontId="7"/>
  </si>
  <si>
    <r>
      <t>l/λ
γ</t>
    </r>
    <r>
      <rPr>
        <vertAlign val="subscript"/>
        <sz val="10"/>
        <rFont val="ＭＳ Ｐ明朝"/>
        <family val="1"/>
        <charset val="128"/>
      </rPr>
      <t>a</t>
    </r>
    <r>
      <rPr>
        <sz val="10"/>
        <rFont val="ＭＳ Ｐ明朝"/>
        <family val="1"/>
        <charset val="128"/>
      </rPr>
      <t xml:space="preserve">
[m2･K/W]</t>
    </r>
    <phoneticPr fontId="7"/>
  </si>
  <si>
    <t>熱通過率
[W/(m2･K)]</t>
    <rPh sb="0" eb="1">
      <t>ネツ</t>
    </rPh>
    <rPh sb="1" eb="3">
      <t>ツウカ</t>
    </rPh>
    <rPh sb="3" eb="4">
      <t>リツ</t>
    </rPh>
    <phoneticPr fontId="7"/>
  </si>
  <si>
    <t>計</t>
    <rPh sb="0" eb="1">
      <t>ケイ</t>
    </rPh>
    <phoneticPr fontId="7"/>
  </si>
  <si>
    <t>計</t>
  </si>
  <si>
    <t>外壁</t>
  </si>
  <si>
    <t>外壁外表面熱伝達率</t>
  </si>
  <si>
    <t>タイル</t>
  </si>
  <si>
    <t>モルタル</t>
  </si>
  <si>
    <t>普通コンクリート</t>
  </si>
  <si>
    <t>ポリスチレンフォーム（押出し）</t>
  </si>
  <si>
    <t>非密閉空気層</t>
  </si>
  <si>
    <t>石こう板・ラスボード</t>
  </si>
  <si>
    <t>室内表面熱伝達率</t>
  </si>
  <si>
    <t>(ｶﾞﾗｽ)</t>
  </si>
  <si>
    <t>透明ｶﾞﾗｽ　5m/m
(明色ブラインド付)</t>
  </si>
  <si>
    <t>屋根</t>
  </si>
  <si>
    <t>アスファルト類</t>
  </si>
  <si>
    <t>ロックウール吸音板</t>
  </si>
  <si>
    <t>壁・屋根</t>
    <phoneticPr fontId="3"/>
  </si>
  <si>
    <t>水平・垂直</t>
    <phoneticPr fontId="3"/>
  </si>
  <si>
    <t>内壁</t>
  </si>
  <si>
    <t>合成樹脂・リノリウム</t>
  </si>
  <si>
    <t>砂利</t>
  </si>
  <si>
    <t>土壌（ローム層）</t>
  </si>
  <si>
    <t>壁・床</t>
    <phoneticPr fontId="3"/>
  </si>
  <si>
    <r>
      <t>ガラス面日射面積率（</t>
    </r>
    <r>
      <rPr>
        <b/>
        <i/>
        <sz val="11"/>
        <rFont val="ＭＳ Ｐ明朝"/>
        <family val="1"/>
        <charset val="128"/>
      </rPr>
      <t>ＳＧ</t>
    </r>
    <r>
      <rPr>
        <b/>
        <sz val="11"/>
        <rFont val="ＭＳ Ｐ明朝"/>
        <family val="1"/>
        <charset val="128"/>
      </rPr>
      <t>）の算定</t>
    </r>
    <rPh sb="3" eb="4">
      <t>メン</t>
    </rPh>
    <rPh sb="4" eb="6">
      <t>ニッシャ</t>
    </rPh>
    <rPh sb="6" eb="8">
      <t>メンセキ</t>
    </rPh>
    <rPh sb="8" eb="9">
      <t>リツ</t>
    </rPh>
    <rPh sb="14" eb="16">
      <t>サンテイ</t>
    </rPh>
    <phoneticPr fontId="7"/>
  </si>
  <si>
    <t>階</t>
  </si>
  <si>
    <t>方位</t>
  </si>
  <si>
    <t>各部
寸法
mm</t>
  </si>
  <si>
    <t>b'</t>
  </si>
  <si>
    <t>B-b'</t>
  </si>
  <si>
    <t>H</t>
  </si>
  <si>
    <t>h'</t>
  </si>
  <si>
    <t>H-h'</t>
  </si>
  <si>
    <t>b</t>
  </si>
  <si>
    <t>h</t>
  </si>
  <si>
    <t>v</t>
  </si>
  <si>
    <t>w</t>
  </si>
  <si>
    <t>備考</t>
  </si>
  <si>
    <t>|tanγ|</t>
  </si>
  <si>
    <t>v|tanγ|</t>
  </si>
  <si>
    <t>x
(=B-b'-v|tanγ|)</t>
  </si>
  <si>
    <t>tanφ</t>
  </si>
  <si>
    <t>Wtanφ</t>
  </si>
  <si>
    <t>ｙ
(H-h'-Wtanφ)</t>
  </si>
  <si>
    <t>負の場合は0</t>
    <rPh sb="0" eb="1">
      <t>フ</t>
    </rPh>
    <rPh sb="2" eb="4">
      <t>バアイ</t>
    </rPh>
    <phoneticPr fontId="3"/>
  </si>
  <si>
    <t>1以上の場合は1</t>
    <rPh sb="1" eb="3">
      <t>イジョウ</t>
    </rPh>
    <rPh sb="4" eb="6">
      <t>バアイ</t>
    </rPh>
    <phoneticPr fontId="3"/>
  </si>
  <si>
    <t>-</t>
    <phoneticPr fontId="3"/>
  </si>
  <si>
    <t>（様式　機-7）</t>
    <rPh sb="1" eb="3">
      <t>ヨウシキ</t>
    </rPh>
    <rPh sb="4" eb="5">
      <t>キ</t>
    </rPh>
    <phoneticPr fontId="7"/>
  </si>
  <si>
    <t>室　内　負　荷</t>
    <phoneticPr fontId="7"/>
  </si>
  <si>
    <t>ゾーン名</t>
    <rPh sb="3" eb="4">
      <t>メイ</t>
    </rPh>
    <phoneticPr fontId="7"/>
  </si>
  <si>
    <t>室名</t>
    <rPh sb="0" eb="2">
      <t>シツメイ</t>
    </rPh>
    <phoneticPr fontId="7"/>
  </si>
  <si>
    <t>室面積</t>
    <rPh sb="0" eb="1">
      <t>シツ</t>
    </rPh>
    <rPh sb="1" eb="3">
      <t>メンセキ</t>
    </rPh>
    <phoneticPr fontId="7"/>
  </si>
  <si>
    <t>階高</t>
    <rPh sb="0" eb="2">
      <t>カイダカ</t>
    </rPh>
    <phoneticPr fontId="7"/>
  </si>
  <si>
    <t>室容積</t>
    <rPh sb="0" eb="1">
      <t>シツ</t>
    </rPh>
    <rPh sb="1" eb="3">
      <t>ヨウセキ</t>
    </rPh>
    <phoneticPr fontId="7"/>
  </si>
  <si>
    <t>設計用室内条件</t>
    <rPh sb="0" eb="3">
      <t>セッケイヨウ</t>
    </rPh>
    <rPh sb="3" eb="5">
      <t>シツナイ</t>
    </rPh>
    <rPh sb="5" eb="7">
      <t>ジョウケン</t>
    </rPh>
    <phoneticPr fontId="7"/>
  </si>
  <si>
    <t>構造体負荷・ガラス面通過熱負荷</t>
    <phoneticPr fontId="7"/>
  </si>
  <si>
    <t>夏　　　　　　期</t>
    <rPh sb="0" eb="1">
      <t>ナツ</t>
    </rPh>
    <rPh sb="7" eb="8">
      <t>キ</t>
    </rPh>
    <phoneticPr fontId="7"/>
  </si>
  <si>
    <t>冬　　　　　　期</t>
    <rPh sb="0" eb="1">
      <t>フユ</t>
    </rPh>
    <rPh sb="7" eb="8">
      <t>キ</t>
    </rPh>
    <phoneticPr fontId="7"/>
  </si>
  <si>
    <t>構造
体の
種類</t>
    <rPh sb="0" eb="2">
      <t>コウゾウ</t>
    </rPh>
    <rPh sb="3" eb="4">
      <t>カラダ</t>
    </rPh>
    <rPh sb="6" eb="8">
      <t>シュルイ</t>
    </rPh>
    <phoneticPr fontId="7"/>
  </si>
  <si>
    <r>
      <t>寸法[m×m]
又は
全体面積[m</t>
    </r>
    <r>
      <rPr>
        <vertAlign val="super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]</t>
    </r>
    <rPh sb="0" eb="2">
      <t>スンポウ</t>
    </rPh>
    <rPh sb="8" eb="9">
      <t>マタ</t>
    </rPh>
    <rPh sb="11" eb="13">
      <t>ゼンタイ</t>
    </rPh>
    <rPh sb="13" eb="15">
      <t>メンセキ</t>
    </rPh>
    <phoneticPr fontId="7"/>
  </si>
  <si>
    <t>窓面積
[㎡]</t>
    <rPh sb="0" eb="1">
      <t>マド</t>
    </rPh>
    <rPh sb="1" eb="3">
      <t>メンセキ</t>
    </rPh>
    <phoneticPr fontId="7"/>
  </si>
  <si>
    <t>面積
A
[㎡]</t>
    <rPh sb="0" eb="2">
      <t>メンセキ</t>
    </rPh>
    <phoneticPr fontId="7"/>
  </si>
  <si>
    <r>
      <t xml:space="preserve">熱通過率
K
</t>
    </r>
    <r>
      <rPr>
        <sz val="6"/>
        <rFont val="ＭＳ Ｐ明朝"/>
        <family val="1"/>
        <charset val="128"/>
      </rPr>
      <t>[W/(㎡・K)]</t>
    </r>
    <rPh sb="0" eb="1">
      <t>ネツ</t>
    </rPh>
    <rPh sb="1" eb="3">
      <t>ツウカ</t>
    </rPh>
    <rPh sb="3" eb="4">
      <t>リツ</t>
    </rPh>
    <phoneticPr fontId="7"/>
  </si>
  <si>
    <t>KA
[W/K]</t>
    <phoneticPr fontId="7"/>
  </si>
  <si>
    <t>⊿t</t>
    <phoneticPr fontId="7"/>
  </si>
  <si>
    <t>方位
係数
δ</t>
    <rPh sb="0" eb="2">
      <t>ホウイ</t>
    </rPh>
    <rPh sb="3" eb="5">
      <t>ケイスウ</t>
    </rPh>
    <phoneticPr fontId="7"/>
  </si>
  <si>
    <t>暖房負荷</t>
    <rPh sb="0" eb="2">
      <t>ダンボウ</t>
    </rPh>
    <rPh sb="2" eb="4">
      <t>フカ</t>
    </rPh>
    <phoneticPr fontId="7"/>
  </si>
  <si>
    <t>間欠運</t>
    <rPh sb="0" eb="2">
      <t>カンケツ</t>
    </rPh>
    <rPh sb="2" eb="3">
      <t>ウン</t>
    </rPh>
    <phoneticPr fontId="7"/>
  </si>
  <si>
    <t>冷房負荷</t>
    <rPh sb="0" eb="2">
      <t>レイボウ</t>
    </rPh>
    <rPh sb="2" eb="4">
      <t>フカ</t>
    </rPh>
    <phoneticPr fontId="7"/>
  </si>
  <si>
    <t>[℃]</t>
    <phoneticPr fontId="7"/>
  </si>
  <si>
    <t>転係数</t>
    <rPh sb="0" eb="1">
      <t>テン</t>
    </rPh>
    <rPh sb="1" eb="3">
      <t>ケイスウ</t>
    </rPh>
    <phoneticPr fontId="7"/>
  </si>
  <si>
    <t>外　皮</t>
    <rPh sb="0" eb="1">
      <t>ソト</t>
    </rPh>
    <rPh sb="2" eb="3">
      <t>カワ</t>
    </rPh>
    <phoneticPr fontId="7"/>
  </si>
  <si>
    <t>構造体負荷（外皮）小計S1</t>
    <phoneticPr fontId="7"/>
  </si>
  <si>
    <t>内　部</t>
    <rPh sb="0" eb="1">
      <t>ウチ</t>
    </rPh>
    <rPh sb="2" eb="3">
      <t>ブ</t>
    </rPh>
    <phoneticPr fontId="7"/>
  </si>
  <si>
    <t>構造体負荷（内部）小計I1</t>
    <phoneticPr fontId="7"/>
  </si>
  <si>
    <t>ガラス
の種類</t>
    <rPh sb="5" eb="7">
      <t>シュルイ</t>
    </rPh>
    <phoneticPr fontId="7"/>
  </si>
  <si>
    <t>幅・高さ</t>
    <rPh sb="0" eb="1">
      <t>ハバ</t>
    </rPh>
    <rPh sb="2" eb="3">
      <t>タカ</t>
    </rPh>
    <phoneticPr fontId="7"/>
  </si>
  <si>
    <t>面積
[㎡]</t>
    <rPh sb="0" eb="2">
      <t>メンセキ</t>
    </rPh>
    <phoneticPr fontId="7"/>
  </si>
  <si>
    <t>単位負荷</t>
    <rPh sb="0" eb="2">
      <t>タンイ</t>
    </rPh>
    <rPh sb="2" eb="4">
      <t>フカ</t>
    </rPh>
    <phoneticPr fontId="7"/>
  </si>
  <si>
    <t>単位負荷</t>
    <phoneticPr fontId="7"/>
  </si>
  <si>
    <t>[m×m]</t>
    <phoneticPr fontId="7"/>
  </si>
  <si>
    <t>[W/㎡]</t>
    <phoneticPr fontId="7"/>
  </si>
  <si>
    <t>外皮</t>
    <rPh sb="0" eb="2">
      <t>ガイヒ</t>
    </rPh>
    <phoneticPr fontId="7"/>
  </si>
  <si>
    <t>ガラス面日射負荷（外皮）小計S2</t>
    <phoneticPr fontId="7"/>
  </si>
  <si>
    <t>内部</t>
    <rPh sb="0" eb="2">
      <t>ナイブ</t>
    </rPh>
    <phoneticPr fontId="7"/>
  </si>
  <si>
    <t>ガラス面日射負荷（内部）小計I2</t>
    <rPh sb="9" eb="11">
      <t>ナイブ</t>
    </rPh>
    <phoneticPr fontId="7"/>
  </si>
  <si>
    <t>照明負荷</t>
    <rPh sb="0" eb="2">
      <t>ショウメイ</t>
    </rPh>
    <rPh sb="2" eb="4">
      <t>フカ</t>
    </rPh>
    <phoneticPr fontId="7"/>
  </si>
  <si>
    <t>照明負荷qe[W]</t>
    <rPh sb="0" eb="4">
      <t>ショウメイフカ</t>
    </rPh>
    <phoneticPr fontId="7"/>
  </si>
  <si>
    <t>SH[W]</t>
    <phoneticPr fontId="7"/>
  </si>
  <si>
    <t>人体負荷 qHl,qHs[W]</t>
    <rPh sb="0" eb="2">
      <t>ジンタイ</t>
    </rPh>
    <rPh sb="2" eb="4">
      <t>フカ</t>
    </rPh>
    <phoneticPr fontId="7"/>
  </si>
  <si>
    <t>LH[W]</t>
    <phoneticPr fontId="7"/>
  </si>
  <si>
    <t>照明・人体・その他の負荷（内部）小計I3</t>
    <phoneticPr fontId="7"/>
  </si>
  <si>
    <t>すきま風負荷</t>
    <rPh sb="3" eb="4">
      <t>カゼ</t>
    </rPh>
    <rPh sb="4" eb="6">
      <t>フカ</t>
    </rPh>
    <phoneticPr fontId="7"/>
  </si>
  <si>
    <t>夏　期</t>
    <rPh sb="0" eb="1">
      <t>ナツ</t>
    </rPh>
    <rPh sb="2" eb="3">
      <t>キ</t>
    </rPh>
    <phoneticPr fontId="7"/>
  </si>
  <si>
    <t>冬　期</t>
    <rPh sb="0" eb="1">
      <t>フユ</t>
    </rPh>
    <rPh sb="2" eb="3">
      <t>キ</t>
    </rPh>
    <phoneticPr fontId="7"/>
  </si>
  <si>
    <t>S3</t>
    <phoneticPr fontId="7"/>
  </si>
  <si>
    <t>I4</t>
    <phoneticPr fontId="7"/>
  </si>
  <si>
    <t>集　　　　　　　　　計</t>
    <rPh sb="0" eb="1">
      <t>シュウ</t>
    </rPh>
    <rPh sb="10" eb="11">
      <t>ケイ</t>
    </rPh>
    <phoneticPr fontId="7"/>
  </si>
  <si>
    <t>補正係数</t>
    <rPh sb="0" eb="2">
      <t>ホセイ</t>
    </rPh>
    <rPh sb="2" eb="4">
      <t>ケイスウ</t>
    </rPh>
    <phoneticPr fontId="7"/>
  </si>
  <si>
    <t>余裕係数(1.0～1.1)</t>
    <rPh sb="0" eb="4">
      <t>ヨユウケイスウ</t>
    </rPh>
    <phoneticPr fontId="7"/>
  </si>
  <si>
    <t>-</t>
    <phoneticPr fontId="7"/>
  </si>
  <si>
    <t>夏期：送風機負荷係数(1.05)</t>
    <rPh sb="0" eb="2">
      <t>カキ</t>
    </rPh>
    <rPh sb="3" eb="6">
      <t>ソウフウキ</t>
    </rPh>
    <rPh sb="6" eb="8">
      <t>フカ</t>
    </rPh>
    <rPh sb="8" eb="10">
      <t>ケイスウ</t>
    </rPh>
    <phoneticPr fontId="7"/>
  </si>
  <si>
    <t>冬期：間欠運転係数(1.0～1.1)</t>
    <rPh sb="0" eb="2">
      <t>トウキ</t>
    </rPh>
    <rPh sb="3" eb="5">
      <t>カンケツ</t>
    </rPh>
    <rPh sb="5" eb="7">
      <t>ウンテン</t>
    </rPh>
    <rPh sb="7" eb="9">
      <t>ケイスウ</t>
    </rPh>
    <phoneticPr fontId="7"/>
  </si>
  <si>
    <t>余裕係数×送風機負荷(間欠運転)係数(1)</t>
    <rPh sb="0" eb="4">
      <t>ヨユウケイスウ</t>
    </rPh>
    <rPh sb="5" eb="8">
      <t>ソウフウキ</t>
    </rPh>
    <rPh sb="8" eb="10">
      <t>フカ</t>
    </rPh>
    <rPh sb="11" eb="13">
      <t>カンケツ</t>
    </rPh>
    <rPh sb="13" eb="15">
      <t>ウンテン</t>
    </rPh>
    <rPh sb="16" eb="18">
      <t>ケイスウ</t>
    </rPh>
    <phoneticPr fontId="7"/>
  </si>
  <si>
    <t>外皮負荷小計(SH・LH別)</t>
    <rPh sb="0" eb="2">
      <t>ガイヒ</t>
    </rPh>
    <rPh sb="2" eb="4">
      <t>フカ</t>
    </rPh>
    <rPh sb="4" eb="6">
      <t>ショウケイ</t>
    </rPh>
    <rPh sb="12" eb="13">
      <t>ベツ</t>
    </rPh>
    <phoneticPr fontId="7"/>
  </si>
  <si>
    <t xml:space="preserve"> (2) </t>
    <phoneticPr fontId="7"/>
  </si>
  <si>
    <t>SH=S1+S2+S3    LH=S3</t>
    <phoneticPr fontId="7"/>
  </si>
  <si>
    <t>内部負荷小計(SH・LH別)</t>
    <rPh sb="0" eb="2">
      <t>ナイブ</t>
    </rPh>
    <rPh sb="2" eb="4">
      <t>フカ</t>
    </rPh>
    <rPh sb="4" eb="6">
      <t>ショウケイ</t>
    </rPh>
    <rPh sb="12" eb="13">
      <t>ベツ</t>
    </rPh>
    <phoneticPr fontId="7"/>
  </si>
  <si>
    <t xml:space="preserve"> (3) </t>
    <phoneticPr fontId="7"/>
  </si>
  <si>
    <t>SH=I1+I2+I3+I4    LH=I3+I4</t>
    <phoneticPr fontId="7"/>
  </si>
  <si>
    <t>室内負荷合計(SH・LH別)　補正前(4)=(2)+(3)</t>
    <rPh sb="0" eb="2">
      <t>シツナイ</t>
    </rPh>
    <rPh sb="2" eb="4">
      <t>フカ</t>
    </rPh>
    <rPh sb="4" eb="6">
      <t>ゴウケイ</t>
    </rPh>
    <rPh sb="12" eb="13">
      <t>ベツ</t>
    </rPh>
    <rPh sb="15" eb="17">
      <t>ホセイ</t>
    </rPh>
    <rPh sb="17" eb="18">
      <t>マエ</t>
    </rPh>
    <phoneticPr fontId="7"/>
  </si>
  <si>
    <t>室内負荷合計(SH・LH別)　補正後(5)=(4)×(1)</t>
    <rPh sb="0" eb="2">
      <t>シツナイ</t>
    </rPh>
    <rPh sb="2" eb="4">
      <t>フカ</t>
    </rPh>
    <rPh sb="4" eb="6">
      <t>ゴウケイ</t>
    </rPh>
    <rPh sb="12" eb="13">
      <t>ベツ</t>
    </rPh>
    <rPh sb="15" eb="17">
      <t>ホセイ</t>
    </rPh>
    <rPh sb="17" eb="18">
      <t>ゴ</t>
    </rPh>
    <phoneticPr fontId="7"/>
  </si>
  <si>
    <t>室内全負荷合計(SH・LH合計)</t>
    <rPh sb="0" eb="2">
      <t>シツナイ</t>
    </rPh>
    <rPh sb="2" eb="3">
      <t>ゼン</t>
    </rPh>
    <rPh sb="3" eb="5">
      <t>フカ</t>
    </rPh>
    <rPh sb="5" eb="7">
      <t>ゴウケイ</t>
    </rPh>
    <rPh sb="13" eb="15">
      <t>ゴウケイ</t>
    </rPh>
    <phoneticPr fontId="7"/>
  </si>
  <si>
    <t>(6)</t>
    <phoneticPr fontId="7"/>
  </si>
  <si>
    <r>
      <t>m</t>
    </r>
    <r>
      <rPr>
        <vertAlign val="super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当たりの室内全負荷</t>
    </r>
    <rPh sb="2" eb="3">
      <t>ア</t>
    </rPh>
    <rPh sb="6" eb="8">
      <t>シツナイ</t>
    </rPh>
    <rPh sb="8" eb="9">
      <t>ゼン</t>
    </rPh>
    <rPh sb="9" eb="11">
      <t>フカ</t>
    </rPh>
    <phoneticPr fontId="7"/>
  </si>
  <si>
    <t>(6)/室面積</t>
    <rPh sb="4" eb="5">
      <t>シツ</t>
    </rPh>
    <rPh sb="5" eb="7">
      <t>メンセキ</t>
    </rPh>
    <phoneticPr fontId="7"/>
  </si>
  <si>
    <t>備　　　　　　考</t>
    <rPh sb="0" eb="1">
      <t>ビ</t>
    </rPh>
    <rPh sb="7" eb="8">
      <t>コウ</t>
    </rPh>
    <phoneticPr fontId="7"/>
  </si>
  <si>
    <r>
      <t>135.0m</t>
    </r>
    <r>
      <rPr>
        <vertAlign val="superscript"/>
        <sz val="9"/>
        <rFont val="ＭＳ Ｐゴシック"/>
        <family val="3"/>
        <charset val="128"/>
      </rPr>
      <t>2</t>
    </r>
  </si>
  <si>
    <t>5m</t>
  </si>
  <si>
    <t>2.6m</t>
  </si>
  <si>
    <r>
      <t>351.0m</t>
    </r>
    <r>
      <rPr>
        <vertAlign val="superscript"/>
        <sz val="9"/>
        <rFont val="ＭＳ Ｐゴシック"/>
        <family val="3"/>
        <charset val="128"/>
      </rPr>
      <t>3</t>
    </r>
  </si>
  <si>
    <t>7.52×1.75</t>
  </si>
  <si>
    <t>9×5</t>
  </si>
  <si>
    <t>11.34×1.75</t>
  </si>
  <si>
    <t>15×5</t>
  </si>
  <si>
    <t>2×2.6</t>
  </si>
  <si>
    <t>5.5×2.6</t>
  </si>
  <si>
    <t>9×15</t>
  </si>
  <si>
    <r>
      <t>184.0m</t>
    </r>
    <r>
      <rPr>
        <vertAlign val="superscript"/>
        <sz val="9"/>
        <rFont val="ＭＳ Ｐゴシック"/>
        <family val="3"/>
        <charset val="128"/>
      </rPr>
      <t>2</t>
    </r>
  </si>
  <si>
    <r>
      <t>478.4m</t>
    </r>
    <r>
      <rPr>
        <vertAlign val="superscript"/>
        <sz val="9"/>
        <rFont val="ＭＳ Ｐゴシック"/>
        <family val="3"/>
        <charset val="128"/>
      </rPr>
      <t>3</t>
    </r>
  </si>
  <si>
    <t>11.3×1.75</t>
  </si>
  <si>
    <t>16×5</t>
  </si>
  <si>
    <t>10.5×2.6</t>
  </si>
  <si>
    <t>2.5×2.6</t>
  </si>
  <si>
    <t>1×5</t>
  </si>
  <si>
    <t>8×2.6</t>
  </si>
  <si>
    <r>
      <t>24.0m</t>
    </r>
    <r>
      <rPr>
        <vertAlign val="superscript"/>
        <sz val="9"/>
        <rFont val="ＭＳ Ｐゴシック"/>
        <family val="3"/>
        <charset val="128"/>
      </rPr>
      <t>2</t>
    </r>
  </si>
  <si>
    <t>3.5m</t>
  </si>
  <si>
    <r>
      <t>84.0m</t>
    </r>
    <r>
      <rPr>
        <vertAlign val="superscript"/>
        <sz val="9"/>
        <rFont val="ＭＳ Ｐゴシック"/>
        <family val="3"/>
        <charset val="128"/>
      </rPr>
      <t>3</t>
    </r>
  </si>
  <si>
    <t>4×3.5</t>
  </si>
  <si>
    <t>6×4</t>
  </si>
  <si>
    <r>
      <t>12.0m</t>
    </r>
    <r>
      <rPr>
        <vertAlign val="superscript"/>
        <sz val="9"/>
        <rFont val="ＭＳ Ｐゴシック"/>
        <family val="3"/>
        <charset val="128"/>
      </rPr>
      <t>2</t>
    </r>
  </si>
  <si>
    <r>
      <t>31.2m</t>
    </r>
    <r>
      <rPr>
        <vertAlign val="superscript"/>
        <sz val="9"/>
        <rFont val="ＭＳ Ｐゴシック"/>
        <family val="3"/>
        <charset val="128"/>
      </rPr>
      <t>3</t>
    </r>
  </si>
  <si>
    <t>6×2</t>
  </si>
  <si>
    <r>
      <t>9.0m</t>
    </r>
    <r>
      <rPr>
        <vertAlign val="superscript"/>
        <sz val="9"/>
        <rFont val="ＭＳ Ｐゴシック"/>
        <family val="3"/>
        <charset val="128"/>
      </rPr>
      <t>2</t>
    </r>
  </si>
  <si>
    <r>
      <t>23.4m</t>
    </r>
    <r>
      <rPr>
        <vertAlign val="superscript"/>
        <sz val="9"/>
        <rFont val="ＭＳ Ｐゴシック"/>
        <family val="3"/>
        <charset val="128"/>
      </rPr>
      <t>3</t>
    </r>
  </si>
  <si>
    <t>3×2.6</t>
  </si>
  <si>
    <t>3×3</t>
  </si>
  <si>
    <r>
      <t>15.0m</t>
    </r>
    <r>
      <rPr>
        <vertAlign val="superscript"/>
        <sz val="9"/>
        <rFont val="ＭＳ Ｐゴシック"/>
        <family val="3"/>
        <charset val="128"/>
      </rPr>
      <t>2</t>
    </r>
  </si>
  <si>
    <r>
      <t>39.0m</t>
    </r>
    <r>
      <rPr>
        <vertAlign val="superscript"/>
        <sz val="9"/>
        <rFont val="ＭＳ Ｐゴシック"/>
        <family val="3"/>
        <charset val="128"/>
      </rPr>
      <t>3</t>
    </r>
  </si>
  <si>
    <t>2.78×1.75</t>
  </si>
  <si>
    <t>5×5</t>
  </si>
  <si>
    <t>11×5</t>
  </si>
  <si>
    <t>3×5</t>
  </si>
  <si>
    <r>
      <t>25.0m</t>
    </r>
    <r>
      <rPr>
        <vertAlign val="superscript"/>
        <sz val="9"/>
        <rFont val="ＭＳ Ｐゴシック"/>
        <family val="3"/>
        <charset val="128"/>
      </rPr>
      <t>2</t>
    </r>
  </si>
  <si>
    <r>
      <t>65.0m</t>
    </r>
    <r>
      <rPr>
        <vertAlign val="superscript"/>
        <sz val="9"/>
        <rFont val="ＭＳ Ｐゴシック"/>
        <family val="3"/>
        <charset val="128"/>
      </rPr>
      <t>3</t>
    </r>
  </si>
  <si>
    <t>10×2.6</t>
  </si>
  <si>
    <t>5×2.6</t>
  </si>
  <si>
    <t>インテリア</t>
  </si>
  <si>
    <t>事務室1(東側)(1/2)
インテリアゾーン</t>
  </si>
  <si>
    <t>4m</t>
  </si>
  <si>
    <t>15×4</t>
  </si>
  <si>
    <t>ペリメータ―</t>
  </si>
  <si>
    <t>事務室1(東側)(2/2)
ペリメータ―ゾーン</t>
  </si>
  <si>
    <t>9×4</t>
  </si>
  <si>
    <t>事務室1(西側)(1/2)
インテリアゾーン</t>
  </si>
  <si>
    <t>事務室1(西側)(2/2)
ペリメータ―ゾーン</t>
  </si>
  <si>
    <t>16×4</t>
  </si>
  <si>
    <t>事務室2(1/2)
インテリアゾーン</t>
  </si>
  <si>
    <r>
      <t>216.0m</t>
    </r>
    <r>
      <rPr>
        <vertAlign val="superscript"/>
        <sz val="9"/>
        <rFont val="ＭＳ Ｐゴシック"/>
        <family val="3"/>
        <charset val="128"/>
      </rPr>
      <t>2</t>
    </r>
  </si>
  <si>
    <r>
      <t>561.6m</t>
    </r>
    <r>
      <rPr>
        <vertAlign val="superscript"/>
        <sz val="9"/>
        <rFont val="ＭＳ Ｐゴシック"/>
        <family val="3"/>
        <charset val="128"/>
      </rPr>
      <t>3</t>
    </r>
  </si>
  <si>
    <t>17×2.6</t>
  </si>
  <si>
    <t>9×2.6</t>
  </si>
  <si>
    <t>事務室2(2/2)
ペリメータ―ゾーン</t>
  </si>
  <si>
    <t>53.7×1.75</t>
  </si>
  <si>
    <t>24×4</t>
  </si>
  <si>
    <t>9×24</t>
  </si>
  <si>
    <t>（様式　機-8）</t>
    <rPh sb="1" eb="3">
      <t>ヨウシキ</t>
    </rPh>
    <rPh sb="4" eb="5">
      <t>キ</t>
    </rPh>
    <phoneticPr fontId="7"/>
  </si>
  <si>
    <t>各　室　風　量</t>
    <rPh sb="4" eb="7">
      <t>フウリョウ</t>
    </rPh>
    <phoneticPr fontId="7"/>
  </si>
  <si>
    <t>系統</t>
    <rPh sb="0" eb="2">
      <t>ケイトウ</t>
    </rPh>
    <phoneticPr fontId="7"/>
  </si>
  <si>
    <t>1階外気処理</t>
    <phoneticPr fontId="3"/>
  </si>
  <si>
    <t>空調機記号</t>
    <rPh sb="0" eb="3">
      <t>クウチョウキ</t>
    </rPh>
    <rPh sb="3" eb="5">
      <t>キゴウ</t>
    </rPh>
    <phoneticPr fontId="7"/>
  </si>
  <si>
    <t>BMO-1</t>
    <phoneticPr fontId="3"/>
  </si>
  <si>
    <t>インテリアゾーン及びペリメータ―ゾーンの集計　　　冷房負荷　暖房負荷　（様式　機-7より）　　　外気量　（様式　機-3より）</t>
    <rPh sb="8" eb="9">
      <t>オヨ</t>
    </rPh>
    <rPh sb="20" eb="22">
      <t>シュウケイ</t>
    </rPh>
    <rPh sb="25" eb="27">
      <t>レイボウ</t>
    </rPh>
    <rPh sb="27" eb="29">
      <t>フカ</t>
    </rPh>
    <rPh sb="30" eb="32">
      <t>ダンボウ</t>
    </rPh>
    <rPh sb="32" eb="34">
      <t>フカ</t>
    </rPh>
    <rPh sb="36" eb="38">
      <t>ヨウシキ</t>
    </rPh>
    <rPh sb="39" eb="40">
      <t>キ</t>
    </rPh>
    <rPh sb="48" eb="50">
      <t>ガイキ</t>
    </rPh>
    <rPh sb="50" eb="51">
      <t>リョウ</t>
    </rPh>
    <rPh sb="53" eb="55">
      <t>ヨウシキ</t>
    </rPh>
    <rPh sb="56" eb="57">
      <t>キ</t>
    </rPh>
    <phoneticPr fontId="7"/>
  </si>
  <si>
    <t>線図上吹出し温度差⊿tc[℃]　　（様式　機-9より）</t>
    <rPh sb="0" eb="2">
      <t>センズ</t>
    </rPh>
    <rPh sb="2" eb="3">
      <t>ジョウ</t>
    </rPh>
    <rPh sb="3" eb="5">
      <t>フキダ</t>
    </rPh>
    <rPh sb="6" eb="9">
      <t>オンドサ</t>
    </rPh>
    <rPh sb="18" eb="20">
      <t>ヨウシキ</t>
    </rPh>
    <rPh sb="21" eb="22">
      <t>キ</t>
    </rPh>
    <phoneticPr fontId="7"/>
  </si>
  <si>
    <t>室容積
V
[m3]</t>
    <rPh sb="0" eb="1">
      <t>シツ</t>
    </rPh>
    <rPh sb="1" eb="3">
      <t>ヨウセキ</t>
    </rPh>
    <phoneticPr fontId="7"/>
  </si>
  <si>
    <t>時刻別室内冷房負荷・内部負荷[W]</t>
    <rPh sb="0" eb="2">
      <t>ジコク</t>
    </rPh>
    <rPh sb="2" eb="3">
      <t>ベツ</t>
    </rPh>
    <rPh sb="3" eb="5">
      <t>シツナイ</t>
    </rPh>
    <rPh sb="5" eb="7">
      <t>レイボウ</t>
    </rPh>
    <rPh sb="7" eb="9">
      <t>フカ</t>
    </rPh>
    <rPh sb="10" eb="12">
      <t>ナイブ</t>
    </rPh>
    <rPh sb="12" eb="14">
      <t>フカ</t>
    </rPh>
    <phoneticPr fontId="7"/>
  </si>
  <si>
    <r>
      <t>冷房顕熱
負荷の
最大値
q</t>
    </r>
    <r>
      <rPr>
        <sz val="8"/>
        <rFont val="ＭＳ Ｐ明朝"/>
        <family val="1"/>
        <charset val="128"/>
      </rPr>
      <t>rs</t>
    </r>
    <rPh sb="0" eb="2">
      <t>レイボウ</t>
    </rPh>
    <rPh sb="2" eb="4">
      <t>ケンネツ</t>
    </rPh>
    <rPh sb="5" eb="7">
      <t>フカ</t>
    </rPh>
    <rPh sb="9" eb="12">
      <t>サイダイチ</t>
    </rPh>
    <phoneticPr fontId="7"/>
  </si>
  <si>
    <t>外気量
Qo</t>
    <rPh sb="0" eb="2">
      <t>ガイキ</t>
    </rPh>
    <rPh sb="2" eb="3">
      <t>リョウ</t>
    </rPh>
    <phoneticPr fontId="7"/>
  </si>
  <si>
    <t>送風量
Qr</t>
    <rPh sb="0" eb="2">
      <t>ソウフウ</t>
    </rPh>
    <rPh sb="2" eb="3">
      <t>リョウ</t>
    </rPh>
    <phoneticPr fontId="7"/>
  </si>
  <si>
    <t>Qo/Qr</t>
    <phoneticPr fontId="7"/>
  </si>
  <si>
    <t>換気
回数</t>
    <rPh sb="0" eb="2">
      <t>カンキ</t>
    </rPh>
    <rPh sb="3" eb="5">
      <t>カイスウ</t>
    </rPh>
    <phoneticPr fontId="7"/>
  </si>
  <si>
    <t>暖房負荷
[W]</t>
    <rPh sb="0" eb="2">
      <t>ダンボウ</t>
    </rPh>
    <rPh sb="2" eb="4">
      <t>フカ</t>
    </rPh>
    <phoneticPr fontId="7"/>
  </si>
  <si>
    <t>暖房
温度差
⊿th
[℃]</t>
    <rPh sb="0" eb="2">
      <t>ダンボウ</t>
    </rPh>
    <rPh sb="3" eb="6">
      <t>オンドサ</t>
    </rPh>
    <phoneticPr fontId="7"/>
  </si>
  <si>
    <t>TH</t>
    <phoneticPr fontId="7"/>
  </si>
  <si>
    <t>[m3/h]</t>
  </si>
  <si>
    <t>[％]</t>
    <phoneticPr fontId="7"/>
  </si>
  <si>
    <t>[回/h]</t>
    <rPh sb="1" eb="2">
      <t>カイ</t>
    </rPh>
    <phoneticPr fontId="7"/>
  </si>
  <si>
    <t>（参考）</t>
    <rPh sb="1" eb="3">
      <t>サンコウ</t>
    </rPh>
    <phoneticPr fontId="7"/>
  </si>
  <si>
    <t>合　　　　　　　　計</t>
    <rPh sb="0" eb="1">
      <t>ゴウ</t>
    </rPh>
    <rPh sb="9" eb="10">
      <t>ケイ</t>
    </rPh>
    <phoneticPr fontId="7"/>
  </si>
  <si>
    <t>SHF</t>
    <phoneticPr fontId="7"/>
  </si>
  <si>
    <t>線図上吹出温度差
⊿tc[℃]</t>
    <rPh sb="0" eb="1">
      <t>セン</t>
    </rPh>
    <rPh sb="1" eb="2">
      <t>ズ</t>
    </rPh>
    <rPh sb="2" eb="3">
      <t>ジョウ</t>
    </rPh>
    <rPh sb="3" eb="5">
      <t>フキダ</t>
    </rPh>
    <rPh sb="5" eb="8">
      <t>オンドサ</t>
    </rPh>
    <phoneticPr fontId="7"/>
  </si>
  <si>
    <t>外気量Qo決定値[m3/h]</t>
    <rPh sb="0" eb="2">
      <t>ガイキ</t>
    </rPh>
    <rPh sb="2" eb="3">
      <t>リョウ</t>
    </rPh>
    <rPh sb="5" eb="7">
      <t>ケッテイ</t>
    </rPh>
    <rPh sb="7" eb="8">
      <t>チ</t>
    </rPh>
    <phoneticPr fontId="7"/>
  </si>
  <si>
    <t>Q0/Qr修正値[％]</t>
    <rPh sb="5" eb="7">
      <t>シュウセイ</t>
    </rPh>
    <rPh sb="7" eb="8">
      <t>チ</t>
    </rPh>
    <phoneticPr fontId="7"/>
  </si>
  <si>
    <t>吹出温度差
⊿th[℃]</t>
    <phoneticPr fontId="7"/>
  </si>
  <si>
    <t>湿　り　空　気　線　図</t>
    <rPh sb="0" eb="1">
      <t>シメ</t>
    </rPh>
    <rPh sb="4" eb="5">
      <t>カラ</t>
    </rPh>
    <rPh sb="6" eb="7">
      <t>キ</t>
    </rPh>
    <rPh sb="8" eb="9">
      <t>セン</t>
    </rPh>
    <rPh sb="10" eb="11">
      <t>ズ</t>
    </rPh>
    <phoneticPr fontId="7"/>
  </si>
  <si>
    <t>用途</t>
    <phoneticPr fontId="3"/>
  </si>
  <si>
    <t>①室内空気</t>
    <rPh sb="1" eb="3">
      <t>シツナイ</t>
    </rPh>
    <rPh sb="3" eb="5">
      <t>クウキ</t>
    </rPh>
    <phoneticPr fontId="7"/>
  </si>
  <si>
    <t>②設計用外気</t>
    <rPh sb="1" eb="4">
      <t>セッケイヨウ</t>
    </rPh>
    <rPh sb="4" eb="6">
      <t>ガイキ</t>
    </rPh>
    <phoneticPr fontId="7"/>
  </si>
  <si>
    <r>
      <t>風量[m</t>
    </r>
    <r>
      <rPr>
        <vertAlign val="superscript"/>
        <sz val="8"/>
        <rFont val="ＭＳ Ｐ明朝"/>
        <family val="1"/>
        <charset val="128"/>
      </rPr>
      <t>3</t>
    </r>
    <r>
      <rPr>
        <sz val="8"/>
        <rFont val="ＭＳ Ｐ明朝"/>
        <family val="1"/>
        <charset val="128"/>
      </rPr>
      <t>/h]</t>
    </r>
    <rPh sb="0" eb="2">
      <t>フウリョウ</t>
    </rPh>
    <phoneticPr fontId="7"/>
  </si>
  <si>
    <t>Qo</t>
    <phoneticPr fontId="7"/>
  </si>
  <si>
    <t>=</t>
    <phoneticPr fontId="7"/>
  </si>
  <si>
    <t>①③</t>
    <phoneticPr fontId="7"/>
  </si>
  <si>
    <r>
      <t>温度t</t>
    </r>
    <r>
      <rPr>
        <vertAlign val="subscript"/>
        <sz val="8"/>
        <rFont val="ＭＳ Ｐ明朝"/>
        <family val="1"/>
        <charset val="128"/>
      </rPr>
      <t>1</t>
    </r>
    <r>
      <rPr>
        <sz val="8"/>
        <rFont val="ＭＳ Ｐ明朝"/>
        <family val="1"/>
        <charset val="128"/>
      </rPr>
      <t>[℃]</t>
    </r>
    <rPh sb="0" eb="2">
      <t>オンド</t>
    </rPh>
    <phoneticPr fontId="7"/>
  </si>
  <si>
    <r>
      <t>湿度x</t>
    </r>
    <r>
      <rPr>
        <vertAlign val="subscript"/>
        <sz val="8"/>
        <rFont val="ＭＳ Ｐ明朝"/>
        <family val="1"/>
        <charset val="128"/>
      </rPr>
      <t>1</t>
    </r>
    <r>
      <rPr>
        <sz val="8"/>
        <rFont val="ＭＳ Ｐ明朝"/>
        <family val="1"/>
        <charset val="128"/>
      </rPr>
      <t>[kg/kg DA]</t>
    </r>
    <rPh sb="0" eb="2">
      <t>シツド</t>
    </rPh>
    <phoneticPr fontId="7"/>
  </si>
  <si>
    <r>
      <t>温度t</t>
    </r>
    <r>
      <rPr>
        <vertAlign val="sub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[℃]</t>
    </r>
    <rPh sb="0" eb="2">
      <t>オンド</t>
    </rPh>
    <phoneticPr fontId="7"/>
  </si>
  <si>
    <r>
      <t>湿度x</t>
    </r>
    <r>
      <rPr>
        <vertAlign val="sub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[kg/kg DA]</t>
    </r>
    <rPh sb="0" eb="2">
      <t>シツド</t>
    </rPh>
    <phoneticPr fontId="7"/>
  </si>
  <si>
    <r>
      <t>送風量Q</t>
    </r>
    <r>
      <rPr>
        <vertAlign val="subscript"/>
        <sz val="8"/>
        <rFont val="ＭＳ Ｐ明朝"/>
        <family val="1"/>
        <charset val="128"/>
      </rPr>
      <t>s</t>
    </r>
    <rPh sb="0" eb="1">
      <t>ソウ</t>
    </rPh>
    <rPh sb="1" eb="3">
      <t>フウリョウ</t>
    </rPh>
    <phoneticPr fontId="7"/>
  </si>
  <si>
    <r>
      <t>外気量Q</t>
    </r>
    <r>
      <rPr>
        <vertAlign val="subscript"/>
        <sz val="8"/>
        <rFont val="ＭＳ Ｐ明朝"/>
        <family val="1"/>
        <charset val="128"/>
      </rPr>
      <t>o</t>
    </r>
    <rPh sb="0" eb="2">
      <t>ガイキ</t>
    </rPh>
    <rPh sb="2" eb="3">
      <t>リョウ</t>
    </rPh>
    <phoneticPr fontId="7"/>
  </si>
  <si>
    <t>Qs</t>
    <phoneticPr fontId="7"/>
  </si>
  <si>
    <t>①②</t>
    <phoneticPr fontId="7"/>
  </si>
  <si>
    <t>冷房</t>
    <rPh sb="0" eb="2">
      <t>レイボウ</t>
    </rPh>
    <phoneticPr fontId="7"/>
  </si>
  <si>
    <t>暖房</t>
    <rPh sb="0" eb="2">
      <t>ダンボウ</t>
    </rPh>
    <phoneticPr fontId="7"/>
  </si>
  <si>
    <t>④コイル出口温度</t>
    <rPh sb="4" eb="6">
      <t>デグチ</t>
    </rPh>
    <rPh sb="6" eb="8">
      <t>オンド</t>
    </rPh>
    <phoneticPr fontId="7"/>
  </si>
  <si>
    <t>吹出温度差</t>
    <rPh sb="0" eb="1">
      <t>フ</t>
    </rPh>
    <rPh sb="1" eb="2">
      <t>ダ</t>
    </rPh>
    <rPh sb="2" eb="5">
      <t>オンドサ</t>
    </rPh>
    <phoneticPr fontId="7"/>
  </si>
  <si>
    <r>
      <t>⊿h</t>
    </r>
    <r>
      <rPr>
        <vertAlign val="subscript"/>
        <sz val="8"/>
        <rFont val="ＭＳ Ｐ明朝"/>
        <family val="1"/>
        <charset val="128"/>
      </rPr>
      <t>c</t>
    </r>
    <r>
      <rPr>
        <sz val="8"/>
        <rFont val="ＭＳ Ｐ明朝"/>
        <family val="1"/>
        <charset val="128"/>
      </rPr>
      <t>=(h</t>
    </r>
    <r>
      <rPr>
        <vertAlign val="subscript"/>
        <sz val="8"/>
        <rFont val="ＭＳ Ｐ明朝"/>
        <family val="1"/>
        <charset val="128"/>
      </rPr>
      <t>3c</t>
    </r>
    <r>
      <rPr>
        <sz val="8"/>
        <rFont val="ＭＳ Ｐ明朝"/>
        <family val="1"/>
        <charset val="128"/>
      </rPr>
      <t>-h</t>
    </r>
    <r>
      <rPr>
        <vertAlign val="subscript"/>
        <sz val="8"/>
        <rFont val="ＭＳ Ｐ明朝"/>
        <family val="1"/>
        <charset val="128"/>
      </rPr>
      <t>4c</t>
    </r>
    <r>
      <rPr>
        <sz val="8"/>
        <rFont val="ＭＳ Ｐ明朝"/>
        <family val="1"/>
        <charset val="128"/>
      </rPr>
      <t>)</t>
    </r>
    <phoneticPr fontId="7"/>
  </si>
  <si>
    <t>冷却量</t>
    <rPh sb="0" eb="2">
      <t>レイキャク</t>
    </rPh>
    <rPh sb="2" eb="3">
      <t>リョウ</t>
    </rPh>
    <phoneticPr fontId="7"/>
  </si>
  <si>
    <t>空気温度[℃]</t>
    <rPh sb="0" eb="2">
      <t>クウキ</t>
    </rPh>
    <rPh sb="2" eb="4">
      <t>オンド</t>
    </rPh>
    <phoneticPr fontId="7"/>
  </si>
  <si>
    <r>
      <t>t</t>
    </r>
    <r>
      <rPr>
        <vertAlign val="subscript"/>
        <sz val="8"/>
        <rFont val="ＭＳ Ｐ明朝"/>
        <family val="1"/>
        <charset val="128"/>
      </rPr>
      <t>4c</t>
    </r>
    <phoneticPr fontId="7"/>
  </si>
  <si>
    <r>
      <t>⊿t</t>
    </r>
    <r>
      <rPr>
        <vertAlign val="subscript"/>
        <sz val="8"/>
        <rFont val="ＭＳ Ｐ明朝"/>
        <family val="1"/>
        <charset val="128"/>
      </rPr>
      <t>c</t>
    </r>
    <r>
      <rPr>
        <sz val="8"/>
        <rFont val="ＭＳ Ｐ明朝"/>
        <family val="1"/>
        <charset val="128"/>
      </rPr>
      <t>=(t</t>
    </r>
    <r>
      <rPr>
        <vertAlign val="subscript"/>
        <sz val="8"/>
        <rFont val="ＭＳ Ｐ明朝"/>
        <family val="1"/>
        <charset val="128"/>
      </rPr>
      <t>1c</t>
    </r>
    <r>
      <rPr>
        <sz val="8"/>
        <rFont val="ＭＳ Ｐ明朝"/>
        <family val="1"/>
        <charset val="128"/>
      </rPr>
      <t>-t</t>
    </r>
    <r>
      <rPr>
        <vertAlign val="subscript"/>
        <sz val="8"/>
        <rFont val="ＭＳ Ｐ明朝"/>
        <family val="1"/>
        <charset val="128"/>
      </rPr>
      <t>4c</t>
    </r>
    <r>
      <rPr>
        <sz val="8"/>
        <rFont val="ＭＳ Ｐ明朝"/>
        <family val="1"/>
        <charset val="128"/>
      </rPr>
      <t>)</t>
    </r>
    <phoneticPr fontId="7"/>
  </si>
  <si>
    <r>
      <t>(=Q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・⊿h</t>
    </r>
    <r>
      <rPr>
        <vertAlign val="subscript"/>
        <sz val="8"/>
        <rFont val="ＭＳ Ｐ明朝"/>
        <family val="1"/>
        <charset val="128"/>
      </rPr>
      <t>c</t>
    </r>
    <r>
      <rPr>
        <sz val="8"/>
        <rFont val="ＭＳ Ｐ明朝"/>
        <family val="1"/>
        <charset val="128"/>
      </rPr>
      <t>/3)</t>
    </r>
    <phoneticPr fontId="7"/>
  </si>
  <si>
    <t>③コイル入口</t>
    <rPh sb="4" eb="6">
      <t>イリグチ</t>
    </rPh>
    <phoneticPr fontId="7"/>
  </si>
  <si>
    <t>④コイル出口</t>
    <rPh sb="4" eb="6">
      <t>デグチ</t>
    </rPh>
    <phoneticPr fontId="7"/>
  </si>
  <si>
    <t>（様式　機-9)</t>
    <rPh sb="1" eb="3">
      <t>ヨウシキ</t>
    </rPh>
    <rPh sb="4" eb="5">
      <t>キ</t>
    </rPh>
    <phoneticPr fontId="7"/>
  </si>
  <si>
    <t>DB</t>
    <phoneticPr fontId="7"/>
  </si>
  <si>
    <t>WB</t>
    <phoneticPr fontId="7"/>
  </si>
  <si>
    <t>H27</t>
    <phoneticPr fontId="7"/>
  </si>
  <si>
    <t>⑤吹出空気温度</t>
    <rPh sb="1" eb="3">
      <t>フキダ</t>
    </rPh>
    <rPh sb="3" eb="5">
      <t>クウキ</t>
    </rPh>
    <rPh sb="5" eb="7">
      <t>オンド</t>
    </rPh>
    <phoneticPr fontId="7"/>
  </si>
  <si>
    <t>熱水分比</t>
    <rPh sb="0" eb="1">
      <t>ネツ</t>
    </rPh>
    <rPh sb="1" eb="3">
      <t>スイブン</t>
    </rPh>
    <rPh sb="3" eb="4">
      <t>ヒ</t>
    </rPh>
    <phoneticPr fontId="7"/>
  </si>
  <si>
    <r>
      <t>⊿h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=(h</t>
    </r>
    <r>
      <rPr>
        <vertAlign val="subscript"/>
        <sz val="8"/>
        <rFont val="ＭＳ Ｐ明朝"/>
        <family val="1"/>
        <charset val="128"/>
      </rPr>
      <t>4h</t>
    </r>
    <r>
      <rPr>
        <sz val="8"/>
        <rFont val="ＭＳ Ｐ明朝"/>
        <family val="1"/>
        <charset val="128"/>
      </rPr>
      <t>-h</t>
    </r>
    <r>
      <rPr>
        <vertAlign val="subscript"/>
        <sz val="8"/>
        <rFont val="ＭＳ Ｐ明朝"/>
        <family val="1"/>
        <charset val="128"/>
      </rPr>
      <t>3h</t>
    </r>
    <r>
      <rPr>
        <sz val="8"/>
        <rFont val="ＭＳ Ｐ明朝"/>
        <family val="1"/>
        <charset val="128"/>
      </rPr>
      <t>)</t>
    </r>
    <phoneticPr fontId="7"/>
  </si>
  <si>
    <t>加熱量</t>
    <rPh sb="0" eb="2">
      <t>カネツ</t>
    </rPh>
    <rPh sb="2" eb="3">
      <t>リョウ</t>
    </rPh>
    <phoneticPr fontId="7"/>
  </si>
  <si>
    <t>空気温度[℃]</t>
    <phoneticPr fontId="7"/>
  </si>
  <si>
    <t>加湿量</t>
    <rPh sb="0" eb="2">
      <t>カシツ</t>
    </rPh>
    <rPh sb="2" eb="3">
      <t>リョウ</t>
    </rPh>
    <phoneticPr fontId="7"/>
  </si>
  <si>
    <r>
      <t>⊿t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=(t</t>
    </r>
    <r>
      <rPr>
        <vertAlign val="subscript"/>
        <sz val="8"/>
        <rFont val="ＭＳ Ｐ明朝"/>
        <family val="1"/>
        <charset val="128"/>
      </rPr>
      <t>5h</t>
    </r>
    <r>
      <rPr>
        <sz val="8"/>
        <rFont val="ＭＳ Ｐ明朝"/>
        <family val="1"/>
        <charset val="128"/>
      </rPr>
      <t>-t</t>
    </r>
    <r>
      <rPr>
        <vertAlign val="subscript"/>
        <sz val="8"/>
        <rFont val="ＭＳ Ｐ明朝"/>
        <family val="1"/>
        <charset val="128"/>
      </rPr>
      <t>1h</t>
    </r>
    <r>
      <rPr>
        <sz val="8"/>
        <rFont val="ＭＳ Ｐ明朝"/>
        <family val="1"/>
        <charset val="128"/>
      </rPr>
      <t>)</t>
    </r>
    <phoneticPr fontId="7"/>
  </si>
  <si>
    <r>
      <t>t</t>
    </r>
    <r>
      <rPr>
        <vertAlign val="subscript"/>
        <sz val="8"/>
        <rFont val="ＭＳ Ｐ明朝"/>
        <family val="1"/>
        <charset val="128"/>
      </rPr>
      <t>5h</t>
    </r>
    <r>
      <rPr>
        <sz val="8"/>
        <rFont val="ＭＳ Ｐ明朝"/>
        <family val="1"/>
        <charset val="128"/>
      </rPr>
      <t>=(⊿t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+t</t>
    </r>
    <r>
      <rPr>
        <vertAlign val="subscript"/>
        <sz val="8"/>
        <rFont val="ＭＳ Ｐ明朝"/>
        <family val="1"/>
        <charset val="128"/>
      </rPr>
      <t>1h</t>
    </r>
    <r>
      <rPr>
        <sz val="8"/>
        <rFont val="ＭＳ Ｐ明朝"/>
        <family val="1"/>
        <charset val="128"/>
      </rPr>
      <t>)</t>
    </r>
    <phoneticPr fontId="7"/>
  </si>
  <si>
    <t>u</t>
    <phoneticPr fontId="7"/>
  </si>
  <si>
    <r>
      <t>(=Qs・⊿h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/3)</t>
    </r>
    <phoneticPr fontId="7"/>
  </si>
  <si>
    <t>⑤加湿出口</t>
    <rPh sb="1" eb="3">
      <t>カシツ</t>
    </rPh>
    <rPh sb="3" eb="5">
      <t>デグチ</t>
    </rPh>
    <phoneticPr fontId="7"/>
  </si>
  <si>
    <r>
      <t>G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=1.2Q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(x</t>
    </r>
    <r>
      <rPr>
        <vertAlign val="subscript"/>
        <sz val="8"/>
        <rFont val="ＭＳ Ｐ明朝"/>
        <family val="1"/>
        <charset val="128"/>
      </rPr>
      <t>5h</t>
    </r>
    <r>
      <rPr>
        <sz val="8"/>
        <rFont val="ＭＳ Ｐ明朝"/>
        <family val="1"/>
        <charset val="128"/>
      </rPr>
      <t>-x</t>
    </r>
    <r>
      <rPr>
        <vertAlign val="subscript"/>
        <sz val="8"/>
        <rFont val="ＭＳ Ｐ明朝"/>
        <family val="1"/>
        <charset val="128"/>
      </rPr>
      <t>4h</t>
    </r>
    <r>
      <rPr>
        <sz val="8"/>
        <rFont val="ＭＳ Ｐ明朝"/>
        <family val="1"/>
        <charset val="128"/>
      </rPr>
      <t>)</t>
    </r>
    <phoneticPr fontId="7"/>
  </si>
  <si>
    <t>[kJ/kg]</t>
    <phoneticPr fontId="7"/>
  </si>
  <si>
    <t>[kg/h]</t>
    <phoneticPr fontId="7"/>
  </si>
  <si>
    <t>外気処理空気調和機　BMO-1
(1階外気処理系統)</t>
  </si>
  <si>
    <t>注記；全熱交換機を使用することとし、その効率は60[％]とする。</t>
  </si>
  <si>
    <t>熱　　負　　荷　　集　　計</t>
    <rPh sb="0" eb="1">
      <t>ネツ</t>
    </rPh>
    <rPh sb="3" eb="4">
      <t>フ</t>
    </rPh>
    <rPh sb="6" eb="7">
      <t>ニ</t>
    </rPh>
    <rPh sb="9" eb="10">
      <t>シュウ</t>
    </rPh>
    <rPh sb="12" eb="13">
      <t>ケイ</t>
    </rPh>
    <phoneticPr fontId="3"/>
  </si>
  <si>
    <t>用　　途</t>
    <rPh sb="0" eb="1">
      <t>ヨウ</t>
    </rPh>
    <rPh sb="3" eb="4">
      <t>ト</t>
    </rPh>
    <phoneticPr fontId="3"/>
  </si>
  <si>
    <t>1階ビルマル系統用</t>
    <phoneticPr fontId="3"/>
  </si>
  <si>
    <t>空気調和機の集計</t>
    <rPh sb="0" eb="2">
      <t>クウキ</t>
    </rPh>
    <rPh sb="2" eb="4">
      <t>チョウワ</t>
    </rPh>
    <rPh sb="4" eb="5">
      <t>キ</t>
    </rPh>
    <rPh sb="6" eb="8">
      <t>シュウケイ</t>
    </rPh>
    <phoneticPr fontId="3"/>
  </si>
  <si>
    <t>（様式　機-8より）</t>
    <rPh sb="1" eb="3">
      <t>ヨウシキ</t>
    </rPh>
    <rPh sb="4" eb="5">
      <t>キ</t>
    </rPh>
    <phoneticPr fontId="3"/>
  </si>
  <si>
    <t>外気量</t>
    <rPh sb="0" eb="2">
      <t>ガイキ</t>
    </rPh>
    <rPh sb="2" eb="3">
      <t>リョウ</t>
    </rPh>
    <phoneticPr fontId="3"/>
  </si>
  <si>
    <t>（様式　機-3より）</t>
    <rPh sb="1" eb="3">
      <t>ヨウシキ</t>
    </rPh>
    <rPh sb="4" eb="5">
      <t>キ</t>
    </rPh>
    <phoneticPr fontId="3"/>
  </si>
  <si>
    <t>系　統</t>
    <rPh sb="0" eb="1">
      <t>ケイ</t>
    </rPh>
    <rPh sb="2" eb="3">
      <t>トウ</t>
    </rPh>
    <phoneticPr fontId="3"/>
  </si>
  <si>
    <t>全熱交換機
効率μ</t>
    <rPh sb="0" eb="1">
      <t>ゼン</t>
    </rPh>
    <rPh sb="1" eb="2">
      <t>ネツ</t>
    </rPh>
    <rPh sb="2" eb="5">
      <t>コウカンキ</t>
    </rPh>
    <rPh sb="6" eb="8">
      <t>コウリツ</t>
    </rPh>
    <phoneticPr fontId="3"/>
  </si>
  <si>
    <t>時刻
時</t>
    <rPh sb="0" eb="2">
      <t>ジコク</t>
    </rPh>
    <rPh sb="3" eb="4">
      <t>ジ</t>
    </rPh>
    <phoneticPr fontId="7"/>
  </si>
  <si>
    <t>冷　　房　　負　　荷</t>
    <rPh sb="0" eb="1">
      <t>ヒヤ</t>
    </rPh>
    <rPh sb="3" eb="4">
      <t>フサ</t>
    </rPh>
    <rPh sb="6" eb="7">
      <t>フ</t>
    </rPh>
    <rPh sb="9" eb="10">
      <t>ニ</t>
    </rPh>
    <phoneticPr fontId="3"/>
  </si>
  <si>
    <t>暖　　房　　負　　荷</t>
    <rPh sb="0" eb="1">
      <t>ダン</t>
    </rPh>
    <rPh sb="3" eb="4">
      <t>フサ</t>
    </rPh>
    <rPh sb="6" eb="7">
      <t>フ</t>
    </rPh>
    <rPh sb="9" eb="10">
      <t>ニ</t>
    </rPh>
    <phoneticPr fontId="7"/>
  </si>
  <si>
    <t>室内
負荷</t>
    <rPh sb="0" eb="2">
      <t>シツナイ</t>
    </rPh>
    <rPh sb="3" eb="5">
      <t>フカ</t>
    </rPh>
    <phoneticPr fontId="7"/>
  </si>
  <si>
    <t>外気負荷</t>
    <rPh sb="0" eb="2">
      <t>ガイキ</t>
    </rPh>
    <rPh sb="2" eb="4">
      <t>フカ</t>
    </rPh>
    <phoneticPr fontId="7"/>
  </si>
  <si>
    <t>時　刻　別　負　荷　[W]
(=室内負荷+外気負荷)</t>
    <rPh sb="0" eb="1">
      <t>トキ</t>
    </rPh>
    <rPh sb="2" eb="3">
      <t>コク</t>
    </rPh>
    <rPh sb="4" eb="5">
      <t>ベツ</t>
    </rPh>
    <rPh sb="6" eb="7">
      <t>フ</t>
    </rPh>
    <rPh sb="8" eb="9">
      <t>ニ</t>
    </rPh>
    <rPh sb="16" eb="18">
      <t>シツナイ</t>
    </rPh>
    <rPh sb="18" eb="20">
      <t>フカ</t>
    </rPh>
    <rPh sb="21" eb="23">
      <t>ガイキ</t>
    </rPh>
    <rPh sb="23" eb="25">
      <t>フカ</t>
    </rPh>
    <phoneticPr fontId="3"/>
  </si>
  <si>
    <t>負荷合計
(=室内負荷
+外気負荷)
[W]</t>
    <rPh sb="0" eb="2">
      <t>フカ</t>
    </rPh>
    <rPh sb="2" eb="4">
      <t>ゴウケイ</t>
    </rPh>
    <rPh sb="7" eb="9">
      <t>シツナイ</t>
    </rPh>
    <rPh sb="9" eb="11">
      <t>フカ</t>
    </rPh>
    <rPh sb="13" eb="15">
      <t>ガイキ</t>
    </rPh>
    <rPh sb="15" eb="17">
      <t>フカ</t>
    </rPh>
    <phoneticPr fontId="3"/>
  </si>
  <si>
    <t>備考</t>
    <rPh sb="0" eb="2">
      <t>ビコウ</t>
    </rPh>
    <phoneticPr fontId="3"/>
  </si>
  <si>
    <t>外気量
Qo</t>
    <rPh sb="0" eb="2">
      <t>ガイキ</t>
    </rPh>
    <rPh sb="2" eb="3">
      <t>リョウ</t>
    </rPh>
    <phoneticPr fontId="3"/>
  </si>
  <si>
    <t>比エンタルピ―
[kJ/kg(DA)]</t>
    <rPh sb="0" eb="1">
      <t>ヒ</t>
    </rPh>
    <phoneticPr fontId="3"/>
  </si>
  <si>
    <t>⊿h</t>
    <phoneticPr fontId="3"/>
  </si>
  <si>
    <t>負荷(=Qo・
⊿h・(1-μ/100)/3)</t>
    <rPh sb="0" eb="1">
      <t>フ</t>
    </rPh>
    <rPh sb="1" eb="2">
      <t>ニ</t>
    </rPh>
    <phoneticPr fontId="3"/>
  </si>
  <si>
    <t>(=外気-室内)</t>
    <phoneticPr fontId="3"/>
  </si>
  <si>
    <t>[％]</t>
    <phoneticPr fontId="3"/>
  </si>
  <si>
    <r>
      <t>[m</t>
    </r>
    <r>
      <rPr>
        <vertAlign val="superscript"/>
        <sz val="9"/>
        <rFont val="ＭＳ Ｐ明朝"/>
        <family val="1"/>
        <charset val="128"/>
      </rPr>
      <t>3</t>
    </r>
    <r>
      <rPr>
        <sz val="9"/>
        <rFont val="ＭＳ Ｐ明朝"/>
        <family val="1"/>
        <charset val="128"/>
      </rPr>
      <t>/h]</t>
    </r>
    <phoneticPr fontId="3"/>
  </si>
  <si>
    <t>外気</t>
    <rPh sb="0" eb="2">
      <t>ガイキ</t>
    </rPh>
    <phoneticPr fontId="3"/>
  </si>
  <si>
    <t>室内</t>
    <rPh sb="0" eb="2">
      <t>シツナイ</t>
    </rPh>
    <phoneticPr fontId="3"/>
  </si>
  <si>
    <t>[kJ/kg(DA)]</t>
    <phoneticPr fontId="3"/>
  </si>
  <si>
    <t>9時</t>
    <rPh sb="1" eb="2">
      <t>ジ</t>
    </rPh>
    <phoneticPr fontId="3"/>
  </si>
  <si>
    <t>12時</t>
    <rPh sb="2" eb="3">
      <t>ジ</t>
    </rPh>
    <phoneticPr fontId="3"/>
  </si>
  <si>
    <t>14時</t>
    <rPh sb="2" eb="3">
      <t>ジ</t>
    </rPh>
    <phoneticPr fontId="3"/>
  </si>
  <si>
    <t>16時</t>
    <rPh sb="2" eb="3">
      <t>ジ</t>
    </rPh>
    <phoneticPr fontId="3"/>
  </si>
  <si>
    <t>（様式　機-13）</t>
    <rPh sb="1" eb="3">
      <t>ヨウシキ</t>
    </rPh>
    <rPh sb="4" eb="5">
      <t>キ</t>
    </rPh>
    <phoneticPr fontId="7"/>
  </si>
  <si>
    <t>合　　計</t>
    <rPh sb="0" eb="1">
      <t>ゴウ</t>
    </rPh>
    <rPh sb="3" eb="4">
      <t>ケイ</t>
    </rPh>
    <phoneticPr fontId="3"/>
  </si>
  <si>
    <t>(Max)</t>
  </si>
  <si>
    <t>2階インテリア</t>
    <phoneticPr fontId="3"/>
  </si>
  <si>
    <t>AHU-1</t>
    <phoneticPr fontId="3"/>
  </si>
  <si>
    <t>事務室1(東側)(1/2)(内部)</t>
  </si>
  <si>
    <t>事務室1(西側)(1/2)(内部)</t>
  </si>
  <si>
    <t>事務室2(1/2)(内部)</t>
  </si>
  <si>
    <t>空気調和機　AHU-1
(2階インテリア系統　時刻　14時)</t>
  </si>
  <si>
    <t>（様式　機-12）</t>
    <rPh sb="1" eb="3">
      <t>ヨウシキ</t>
    </rPh>
    <rPh sb="4" eb="5">
      <t>キ</t>
    </rPh>
    <phoneticPr fontId="7"/>
  </si>
  <si>
    <t>熱　負　荷　集　計　（室　内　負　荷）</t>
    <rPh sb="0" eb="1">
      <t>ネツ</t>
    </rPh>
    <rPh sb="2" eb="3">
      <t>フ</t>
    </rPh>
    <rPh sb="4" eb="5">
      <t>ニ</t>
    </rPh>
    <rPh sb="6" eb="7">
      <t>シュウ</t>
    </rPh>
    <rPh sb="8" eb="9">
      <t>ケイ</t>
    </rPh>
    <rPh sb="11" eb="12">
      <t>シツ</t>
    </rPh>
    <rPh sb="13" eb="14">
      <t>ナイ</t>
    </rPh>
    <rPh sb="15" eb="16">
      <t>フ</t>
    </rPh>
    <rPh sb="17" eb="18">
      <t>ニ</t>
    </rPh>
    <phoneticPr fontId="7"/>
  </si>
  <si>
    <t>用途</t>
    <rPh sb="0" eb="2">
      <t>ヨウト</t>
    </rPh>
    <phoneticPr fontId="7"/>
  </si>
  <si>
    <t>2階ペリメータ系統用</t>
    <phoneticPr fontId="3"/>
  </si>
  <si>
    <t>ペリメータ―ゾーンの集計</t>
    <rPh sb="10" eb="12">
      <t>シュウケイ</t>
    </rPh>
    <phoneticPr fontId="7"/>
  </si>
  <si>
    <t>冷房負荷　暖房負荷　（様式　機-7より）</t>
    <rPh sb="0" eb="2">
      <t>レイボウ</t>
    </rPh>
    <rPh sb="2" eb="4">
      <t>フカ</t>
    </rPh>
    <rPh sb="5" eb="7">
      <t>ダンボウ</t>
    </rPh>
    <rPh sb="7" eb="9">
      <t>フカ</t>
    </rPh>
    <rPh sb="11" eb="13">
      <t>ヨウシキ</t>
    </rPh>
    <rPh sb="14" eb="15">
      <t>キ</t>
    </rPh>
    <phoneticPr fontId="7"/>
  </si>
  <si>
    <t>冷房顕熱負
荷の最大値</t>
    <rPh sb="0" eb="2">
      <t>レイボウ</t>
    </rPh>
    <rPh sb="2" eb="4">
      <t>ケンネツ</t>
    </rPh>
    <rPh sb="4" eb="5">
      <t>フ</t>
    </rPh>
    <rPh sb="6" eb="7">
      <t>ニ</t>
    </rPh>
    <rPh sb="8" eb="11">
      <t>サイダイチ</t>
    </rPh>
    <phoneticPr fontId="7"/>
  </si>
  <si>
    <t>暖　　房
室内負荷</t>
    <rPh sb="0" eb="1">
      <t>ダン</t>
    </rPh>
    <rPh sb="3" eb="4">
      <t>フサ</t>
    </rPh>
    <rPh sb="5" eb="7">
      <t>シツナイ</t>
    </rPh>
    <rPh sb="7" eb="9">
      <t>フカ</t>
    </rPh>
    <phoneticPr fontId="7"/>
  </si>
  <si>
    <t>備　　　　考</t>
    <rPh sb="0" eb="1">
      <t>ビ</t>
    </rPh>
    <rPh sb="5" eb="6">
      <t>コウ</t>
    </rPh>
    <phoneticPr fontId="7"/>
  </si>
  <si>
    <t>備　　　　考</t>
    <rPh sb="0" eb="1">
      <t>ビ</t>
    </rPh>
    <rPh sb="5" eb="6">
      <t>コウ</t>
    </rPh>
    <phoneticPr fontId="3"/>
  </si>
  <si>
    <t>事務室1(東側)(2/2)(外皮)</t>
  </si>
  <si>
    <t>事務室1(西側)(2/2)(外皮)</t>
  </si>
  <si>
    <t>事務室2(2/2)(外皮)</t>
  </si>
  <si>
    <t>3階</t>
    <phoneticPr fontId="3"/>
  </si>
  <si>
    <t>AHU-2</t>
    <phoneticPr fontId="3"/>
  </si>
  <si>
    <r>
      <t>Q</t>
    </r>
    <r>
      <rPr>
        <vertAlign val="subscript"/>
        <sz val="8"/>
        <rFont val="ＭＳ Ｐ明朝"/>
        <family val="1"/>
        <charset val="128"/>
      </rPr>
      <t>o</t>
    </r>
    <r>
      <rPr>
        <sz val="8"/>
        <rFont val="ＭＳ Ｐ明朝"/>
        <family val="1"/>
        <charset val="128"/>
      </rPr>
      <t xml:space="preserve">
Q</t>
    </r>
    <r>
      <rPr>
        <vertAlign val="subscript"/>
        <sz val="8"/>
        <rFont val="ＭＳ Ｐ明朝"/>
        <family val="1"/>
        <charset val="128"/>
      </rPr>
      <t>s</t>
    </r>
    <phoneticPr fontId="7"/>
  </si>
  <si>
    <t>③⑤</t>
    <phoneticPr fontId="7"/>
  </si>
  <si>
    <r>
      <t>還気量(Q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-Q</t>
    </r>
    <r>
      <rPr>
        <vertAlign val="subscript"/>
        <sz val="8"/>
        <rFont val="ＭＳ Ｐ明朝"/>
        <family val="1"/>
        <charset val="128"/>
      </rPr>
      <t>o</t>
    </r>
    <r>
      <rPr>
        <sz val="8"/>
        <rFont val="ＭＳ Ｐ明朝"/>
        <family val="1"/>
        <charset val="128"/>
      </rPr>
      <t>)</t>
    </r>
    <rPh sb="0" eb="2">
      <t>カンキ</t>
    </rPh>
    <rPh sb="2" eb="3">
      <t>リョウ</t>
    </rPh>
    <phoneticPr fontId="7"/>
  </si>
  <si>
    <t>③④</t>
    <phoneticPr fontId="7"/>
  </si>
  <si>
    <t>④混合空気温度</t>
    <rPh sb="1" eb="3">
      <t>コンゴウ</t>
    </rPh>
    <rPh sb="3" eb="5">
      <t>クウキ</t>
    </rPh>
    <rPh sb="5" eb="7">
      <t>オンド</t>
    </rPh>
    <phoneticPr fontId="7"/>
  </si>
  <si>
    <t>（顕熱）冷却量</t>
    <rPh sb="1" eb="3">
      <t>ケンネツ</t>
    </rPh>
    <rPh sb="4" eb="6">
      <t>レイキャク</t>
    </rPh>
    <rPh sb="6" eb="7">
      <t>リョウ</t>
    </rPh>
    <phoneticPr fontId="7"/>
  </si>
  <si>
    <t>（潜熱）冷却量</t>
    <rPh sb="1" eb="3">
      <t>センネツ</t>
    </rPh>
    <rPh sb="4" eb="6">
      <t>レイキャク</t>
    </rPh>
    <rPh sb="6" eb="7">
      <t>リョウ</t>
    </rPh>
    <phoneticPr fontId="7"/>
  </si>
  <si>
    <r>
      <t>t</t>
    </r>
    <r>
      <rPr>
        <vertAlign val="subscript"/>
        <sz val="8"/>
        <rFont val="ＭＳ Ｐ明朝"/>
        <family val="1"/>
        <charset val="128"/>
      </rPr>
      <t>5c</t>
    </r>
    <phoneticPr fontId="7"/>
  </si>
  <si>
    <r>
      <t>⊿t</t>
    </r>
    <r>
      <rPr>
        <vertAlign val="subscript"/>
        <sz val="8"/>
        <rFont val="ＭＳ Ｐ明朝"/>
        <family val="1"/>
        <charset val="128"/>
      </rPr>
      <t>c</t>
    </r>
    <r>
      <rPr>
        <sz val="8"/>
        <rFont val="ＭＳ Ｐ明朝"/>
        <family val="1"/>
        <charset val="128"/>
      </rPr>
      <t>=(t</t>
    </r>
    <r>
      <rPr>
        <vertAlign val="subscript"/>
        <sz val="8"/>
        <rFont val="ＭＳ Ｐ明朝"/>
        <family val="1"/>
        <charset val="128"/>
      </rPr>
      <t>1c</t>
    </r>
    <r>
      <rPr>
        <sz val="8"/>
        <rFont val="ＭＳ Ｐ明朝"/>
        <family val="1"/>
        <charset val="128"/>
      </rPr>
      <t>-t</t>
    </r>
    <r>
      <rPr>
        <vertAlign val="subscript"/>
        <sz val="8"/>
        <rFont val="ＭＳ Ｐ明朝"/>
        <family val="1"/>
        <charset val="128"/>
      </rPr>
      <t>5c</t>
    </r>
    <r>
      <rPr>
        <sz val="8"/>
        <rFont val="ＭＳ Ｐ明朝"/>
        <family val="1"/>
        <charset val="128"/>
      </rPr>
      <t>)</t>
    </r>
    <phoneticPr fontId="7"/>
  </si>
  <si>
    <r>
      <t>(=(Q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-Q</t>
    </r>
    <r>
      <rPr>
        <vertAlign val="subscript"/>
        <sz val="8"/>
        <rFont val="ＭＳ Ｐ明朝"/>
        <family val="1"/>
        <charset val="128"/>
      </rPr>
      <t>o</t>
    </r>
    <r>
      <rPr>
        <sz val="8"/>
        <rFont val="ＭＳ Ｐ明朝"/>
        <family val="1"/>
        <charset val="128"/>
      </rPr>
      <t>)・C</t>
    </r>
    <r>
      <rPr>
        <vertAlign val="subscript"/>
        <sz val="8"/>
        <rFont val="ＭＳ Ｐ明朝"/>
        <family val="1"/>
        <charset val="128"/>
      </rPr>
      <t>p</t>
    </r>
    <r>
      <rPr>
        <sz val="8"/>
        <rFont val="ＭＳ Ｐ明朝"/>
        <family val="1"/>
        <charset val="128"/>
      </rPr>
      <t>⊿t</t>
    </r>
    <r>
      <rPr>
        <vertAlign val="subscript"/>
        <sz val="8"/>
        <rFont val="ＭＳ Ｐ明朝"/>
        <family val="1"/>
        <charset val="128"/>
      </rPr>
      <t>cr</t>
    </r>
    <r>
      <rPr>
        <sz val="8"/>
        <rFont val="ＭＳ Ｐ明朝"/>
        <family val="1"/>
        <charset val="128"/>
      </rPr>
      <t>/3)</t>
    </r>
    <phoneticPr fontId="7"/>
  </si>
  <si>
    <r>
      <t>(=Qo・⊿h</t>
    </r>
    <r>
      <rPr>
        <vertAlign val="subscript"/>
        <sz val="8"/>
        <rFont val="ＭＳ Ｐ明朝"/>
        <family val="1"/>
        <charset val="128"/>
      </rPr>
      <t>co</t>
    </r>
    <r>
      <rPr>
        <sz val="8"/>
        <rFont val="ＭＳ Ｐ明朝"/>
        <family val="1"/>
        <charset val="128"/>
      </rPr>
      <t>/3)</t>
    </r>
    <phoneticPr fontId="7"/>
  </si>
  <si>
    <t>③顕熱コイル出口</t>
    <rPh sb="1" eb="3">
      <t>ケンネツ</t>
    </rPh>
    <rPh sb="6" eb="8">
      <t>デグチ</t>
    </rPh>
    <phoneticPr fontId="7"/>
  </si>
  <si>
    <t>④潜熱コイル出口</t>
    <rPh sb="1" eb="3">
      <t>センネツ</t>
    </rPh>
    <rPh sb="6" eb="8">
      <t>デグチ</t>
    </rPh>
    <phoneticPr fontId="7"/>
  </si>
  <si>
    <t>（様式　機-10)</t>
    <rPh sb="1" eb="3">
      <t>ヨウシキ</t>
    </rPh>
    <rPh sb="4" eb="5">
      <t>キ</t>
    </rPh>
    <phoneticPr fontId="7"/>
  </si>
  <si>
    <t>（顕熱）加熱量</t>
    <rPh sb="1" eb="3">
      <t>ケンネツ</t>
    </rPh>
    <rPh sb="4" eb="6">
      <t>カネツ</t>
    </rPh>
    <rPh sb="6" eb="7">
      <t>リョウ</t>
    </rPh>
    <phoneticPr fontId="7"/>
  </si>
  <si>
    <t>（潜熱）加熱量</t>
    <rPh sb="4" eb="6">
      <t>カネツ</t>
    </rPh>
    <rPh sb="6" eb="7">
      <t>リョウ</t>
    </rPh>
    <phoneticPr fontId="7"/>
  </si>
  <si>
    <r>
      <t>(=(Q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-Q</t>
    </r>
    <r>
      <rPr>
        <vertAlign val="subscript"/>
        <sz val="8"/>
        <rFont val="ＭＳ Ｐ明朝"/>
        <family val="1"/>
        <charset val="128"/>
      </rPr>
      <t>o</t>
    </r>
    <r>
      <rPr>
        <sz val="8"/>
        <rFont val="ＭＳ Ｐ明朝"/>
        <family val="1"/>
        <charset val="128"/>
      </rPr>
      <t>)・C</t>
    </r>
    <r>
      <rPr>
        <vertAlign val="subscript"/>
        <sz val="8"/>
        <rFont val="ＭＳ Ｐ明朝"/>
        <family val="1"/>
        <charset val="128"/>
      </rPr>
      <t>p</t>
    </r>
    <r>
      <rPr>
        <sz val="8"/>
        <rFont val="ＭＳ Ｐ明朝"/>
        <family val="1"/>
        <charset val="128"/>
      </rPr>
      <t>⊿t</t>
    </r>
    <r>
      <rPr>
        <vertAlign val="subscript"/>
        <sz val="8"/>
        <rFont val="ＭＳ Ｐ明朝"/>
        <family val="1"/>
        <charset val="128"/>
      </rPr>
      <t>hr</t>
    </r>
    <r>
      <rPr>
        <sz val="8"/>
        <rFont val="ＭＳ Ｐ明朝"/>
        <family val="1"/>
        <charset val="128"/>
      </rPr>
      <t>/3)</t>
    </r>
    <phoneticPr fontId="7"/>
  </si>
  <si>
    <r>
      <t>(=Qo・⊿h</t>
    </r>
    <r>
      <rPr>
        <vertAlign val="subscript"/>
        <sz val="8"/>
        <rFont val="ＭＳ Ｐ明朝"/>
        <family val="1"/>
        <charset val="128"/>
      </rPr>
      <t>ho</t>
    </r>
    <r>
      <rPr>
        <sz val="8"/>
        <rFont val="ＭＳ Ｐ明朝"/>
        <family val="1"/>
        <charset val="128"/>
      </rPr>
      <t>/3)</t>
    </r>
    <phoneticPr fontId="7"/>
  </si>
  <si>
    <t>④'加湿出口</t>
    <rPh sb="2" eb="4">
      <t>カシツ</t>
    </rPh>
    <rPh sb="4" eb="6">
      <t>デグチ</t>
    </rPh>
    <phoneticPr fontId="55"/>
  </si>
  <si>
    <r>
      <t>G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=1.2Qo(x</t>
    </r>
    <r>
      <rPr>
        <vertAlign val="subscript"/>
        <sz val="8"/>
        <rFont val="ＭＳ Ｐ明朝"/>
        <family val="1"/>
        <charset val="128"/>
      </rPr>
      <t>1h</t>
    </r>
    <r>
      <rPr>
        <sz val="8"/>
        <rFont val="ＭＳ Ｐ明朝"/>
        <family val="1"/>
        <charset val="128"/>
      </rPr>
      <t>-x</t>
    </r>
    <r>
      <rPr>
        <vertAlign val="subscript"/>
        <sz val="8"/>
        <rFont val="ＭＳ Ｐ明朝"/>
        <family val="1"/>
        <charset val="128"/>
      </rPr>
      <t>2h</t>
    </r>
    <r>
      <rPr>
        <sz val="8"/>
        <rFont val="ＭＳ Ｐ明朝"/>
        <family val="1"/>
        <charset val="128"/>
      </rPr>
      <t>)</t>
    </r>
    <phoneticPr fontId="7"/>
  </si>
  <si>
    <t>顕熱潜熱分離(ダブルコイル)形空気調和機　AHU-2
(3階系統　時刻　14時)</t>
  </si>
  <si>
    <t>4階外気処理</t>
    <phoneticPr fontId="3"/>
  </si>
  <si>
    <t>ACO-4F</t>
    <phoneticPr fontId="3"/>
  </si>
  <si>
    <t>外気処理空気調和機　ACO-4F
(4階外気処理系統)</t>
  </si>
  <si>
    <t>4階ファンコイル系統用</t>
    <phoneticPr fontId="3"/>
  </si>
  <si>
    <t>5～6階外気処理</t>
    <phoneticPr fontId="3"/>
  </si>
  <si>
    <t>ACO-DESI</t>
    <phoneticPr fontId="3"/>
  </si>
  <si>
    <t>-</t>
    <phoneticPr fontId="3"/>
  </si>
  <si>
    <r>
      <t>冷房時デシカント外調機出口絶対湿度目標値は、1人当たりの発生潜熱=70[W/人]、1人当たりの外気風量30[m</t>
    </r>
    <r>
      <rPr>
        <vertAlign val="superscript"/>
        <sz val="9"/>
        <rFont val="ＭＳ Ｐ明朝"/>
        <family val="1"/>
        <charset val="128"/>
      </rPr>
      <t>3</t>
    </r>
    <r>
      <rPr>
        <sz val="9"/>
        <rFont val="ＭＳ Ｐ明朝"/>
        <family val="1"/>
        <charset val="128"/>
      </rPr>
      <t>/(h・人)]より算出</t>
    </r>
    <phoneticPr fontId="7"/>
  </si>
  <si>
    <t>目標絶対湿度</t>
    <rPh sb="0" eb="2">
      <t>モクヒョウ</t>
    </rPh>
    <rPh sb="2" eb="4">
      <t>ゼッタイ</t>
    </rPh>
    <rPh sb="4" eb="6">
      <t>シツド</t>
    </rPh>
    <phoneticPr fontId="7"/>
  </si>
  <si>
    <r>
      <t>風量[m</t>
    </r>
    <r>
      <rPr>
        <vertAlign val="superscript"/>
        <sz val="10"/>
        <rFont val="ＭＳ Ｐゴシック"/>
        <family val="1"/>
        <charset val="128"/>
      </rPr>
      <t>3</t>
    </r>
    <r>
      <rPr>
        <sz val="10"/>
        <rFont val="ＭＳ Ｐゴシック"/>
        <family val="1"/>
        <charset val="128"/>
      </rPr>
      <t>/h]</t>
    </r>
    <rPh sb="0" eb="2">
      <t>フウリョウ</t>
    </rPh>
    <phoneticPr fontId="7"/>
  </si>
  <si>
    <t>風量比</t>
    <rPh sb="0" eb="2">
      <t>フウリョウ</t>
    </rPh>
    <rPh sb="2" eb="3">
      <t>ヒ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</si>
  <si>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1</t>
    </r>
    <rPh sb="0" eb="2">
      <t>オンド</t>
    </rPh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</si>
  <si>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1</t>
    </r>
    <rPh sb="0" eb="2">
      <t>ゼッタイ</t>
    </rPh>
    <rPh sb="2" eb="4">
      <t>シツド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</si>
  <si>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2</t>
    </r>
    <rPh sb="0" eb="2">
      <t>オンド</t>
    </rPh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</si>
  <si>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2</t>
    </r>
    <rPh sb="0" eb="2">
      <t>ゼッタイ</t>
    </rPh>
    <rPh sb="2" eb="4">
      <t>シツド</t>
    </rPh>
    <phoneticPr fontId="7"/>
  </si>
  <si>
    <r>
      <t>x</t>
    </r>
    <r>
      <rPr>
        <vertAlign val="subscript"/>
        <sz val="10"/>
        <rFont val="ＭＳ Ｐゴシック"/>
        <family val="1"/>
        <charset val="128"/>
      </rPr>
      <t>2c</t>
    </r>
    <phoneticPr fontId="7"/>
  </si>
  <si>
    <r>
      <t>還気量0.8Q</t>
    </r>
    <r>
      <rPr>
        <vertAlign val="subscript"/>
        <sz val="10"/>
        <rFont val="ＭＳ Ｐゴシック"/>
        <family val="1"/>
        <charset val="128"/>
      </rPr>
      <t>o</t>
    </r>
    <rPh sb="0" eb="2">
      <t>カンキ</t>
    </rPh>
    <rPh sb="2" eb="3">
      <t>リョウ</t>
    </rPh>
    <phoneticPr fontId="7"/>
  </si>
  <si>
    <r>
      <t>外気量Q</t>
    </r>
    <r>
      <rPr>
        <vertAlign val="subscript"/>
        <sz val="10"/>
        <rFont val="ＭＳ Ｐゴシック"/>
        <family val="1"/>
        <charset val="128"/>
      </rPr>
      <t>o</t>
    </r>
    <rPh sb="0" eb="2">
      <t>ガイキ</t>
    </rPh>
    <rPh sb="2" eb="3">
      <t>リョウ</t>
    </rPh>
    <phoneticPr fontId="7"/>
  </si>
  <si>
    <t>[kg/kg DA]</t>
    <phoneticPr fontId="7"/>
  </si>
  <si>
    <t>[kg/kg(DA)]</t>
    <phoneticPr fontId="7"/>
  </si>
  <si>
    <t>③予冷コイル出口空気</t>
    <rPh sb="1" eb="3">
      <t>ヨレイ</t>
    </rPh>
    <rPh sb="6" eb="8">
      <t>デグチ</t>
    </rPh>
    <rPh sb="8" eb="10">
      <t>クウキ</t>
    </rPh>
    <phoneticPr fontId="7"/>
  </si>
  <si>
    <t>④'ローター通過後</t>
    <rPh sb="6" eb="8">
      <t>ツウカ</t>
    </rPh>
    <rPh sb="8" eb="9">
      <t>ゴ</t>
    </rPh>
    <phoneticPr fontId="7"/>
  </si>
  <si>
    <t>⑤除湿限界点</t>
    <rPh sb="1" eb="3">
      <t>ジョシツ</t>
    </rPh>
    <rPh sb="3" eb="6">
      <t>ゲンカイテン</t>
    </rPh>
    <phoneticPr fontId="7"/>
  </si>
  <si>
    <t>発現率</t>
    <rPh sb="0" eb="2">
      <t>ハツゲン</t>
    </rPh>
    <rPh sb="2" eb="3">
      <t>リツ</t>
    </rPh>
    <phoneticPr fontId="7"/>
  </si>
  <si>
    <t>⑥再生空気</t>
    <rPh sb="1" eb="3">
      <t>サイセイ</t>
    </rPh>
    <rPh sb="3" eb="5">
      <t>クウキ</t>
    </rPh>
    <phoneticPr fontId="7"/>
  </si>
  <si>
    <t>(予冷)冷却量</t>
    <rPh sb="1" eb="3">
      <t>ヨレイ</t>
    </rPh>
    <rPh sb="4" eb="6">
      <t>レイキャク</t>
    </rPh>
    <rPh sb="6" eb="7">
      <t>リョウ</t>
    </rPh>
    <phoneticPr fontId="7"/>
  </si>
  <si>
    <t>(再生)加熱量</t>
    <rPh sb="1" eb="3">
      <t>サイセイ</t>
    </rPh>
    <rPh sb="4" eb="6">
      <t>カネツ</t>
    </rPh>
    <rPh sb="6" eb="7">
      <t>リョウ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</si>
  <si>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3c</t>
    </r>
    <rPh sb="0" eb="2">
      <t>オンド</t>
    </rPh>
    <phoneticPr fontId="7"/>
  </si>
  <si>
    <t>相対湿度</t>
    <rPh sb="0" eb="2">
      <t>ソウタイ</t>
    </rPh>
    <rPh sb="2" eb="4">
      <t>シツド</t>
    </rPh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</si>
  <si>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3c</t>
    </r>
    <rPh sb="0" eb="2">
      <t>ゼッタイ</t>
    </rPh>
    <rPh sb="2" eb="4">
      <t>シツド</t>
    </rPh>
    <phoneticPr fontId="7"/>
  </si>
  <si>
    <t>湿度(外気側・補正前)</t>
    <rPh sb="0" eb="2">
      <t>シツド</t>
    </rPh>
    <rPh sb="3" eb="5">
      <t>ガイキ</t>
    </rPh>
    <rPh sb="5" eb="6">
      <t>ガワ</t>
    </rPh>
    <rPh sb="7" eb="9">
      <t>ホセイ</t>
    </rPh>
    <rPh sb="9" eb="10">
      <t>マエ</t>
    </rPh>
    <phoneticPr fontId="7"/>
  </si>
  <si>
    <r>
      <t>t</t>
    </r>
    <r>
      <rPr>
        <vertAlign val="subscript"/>
        <sz val="10"/>
        <rFont val="ＭＳ Ｐゴシック"/>
        <family val="1"/>
        <charset val="128"/>
      </rPr>
      <t>4c</t>
    </r>
    <r>
      <rPr>
        <sz val="10"/>
        <rFont val="ＭＳ Ｐゴシック"/>
        <family val="1"/>
        <charset val="128"/>
      </rPr>
      <t>=</t>
    </r>
    <phoneticPr fontId="7"/>
  </si>
  <si>
    <r>
      <t>t</t>
    </r>
    <r>
      <rPr>
        <vertAlign val="subscript"/>
        <sz val="10"/>
        <rFont val="ＭＳ Ｐゴシック"/>
        <family val="1"/>
        <charset val="128"/>
      </rPr>
      <t>3c</t>
    </r>
    <r>
      <rPr>
        <sz val="10"/>
        <rFont val="ＭＳ Ｐゴシック"/>
        <family val="1"/>
        <charset val="128"/>
      </rPr>
      <t>+t</t>
    </r>
    <r>
      <rPr>
        <vertAlign val="subscript"/>
        <sz val="10"/>
        <rFont val="ＭＳ Ｐゴシック"/>
        <family val="1"/>
        <charset val="128"/>
      </rPr>
      <t>6c</t>
    </r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</si>
  <si>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5c</t>
    </r>
    <rPh sb="0" eb="2">
      <t>ゼッタイ</t>
    </rPh>
    <rPh sb="2" eb="4">
      <t>シツド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</si>
  <si>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6c</t>
    </r>
    <rPh sb="0" eb="2">
      <t>オンド</t>
    </rPh>
    <phoneticPr fontId="7"/>
  </si>
  <si>
    <r>
      <t>q</t>
    </r>
    <r>
      <rPr>
        <vertAlign val="subscript"/>
        <sz val="10"/>
        <rFont val="ＭＳ Ｐゴシック"/>
        <family val="1"/>
        <charset val="128"/>
      </rPr>
      <t>c</t>
    </r>
    <r>
      <rPr>
        <sz val="10"/>
        <rFont val="ＭＳ Ｐゴシック"/>
        <family val="1"/>
        <charset val="128"/>
      </rPr>
      <t>=Q</t>
    </r>
    <r>
      <rPr>
        <vertAlign val="subscript"/>
        <sz val="10"/>
        <rFont val="ＭＳ Ｐゴシック"/>
        <family val="1"/>
        <charset val="128"/>
      </rPr>
      <t>o</t>
    </r>
    <r>
      <rPr>
        <sz val="10"/>
        <rFont val="ＭＳ Ｐゴシック"/>
        <family val="1"/>
        <charset val="128"/>
      </rPr>
      <t>⊿h</t>
    </r>
    <r>
      <rPr>
        <vertAlign val="subscript"/>
        <sz val="10"/>
        <rFont val="ＭＳ Ｐゴシック"/>
        <family val="1"/>
        <charset val="128"/>
      </rPr>
      <t>c</t>
    </r>
    <r>
      <rPr>
        <sz val="10"/>
        <rFont val="ＭＳ Ｐゴシック"/>
        <family val="1"/>
        <charset val="128"/>
      </rPr>
      <t>/3</t>
    </r>
    <phoneticPr fontId="7"/>
  </si>
  <si>
    <r>
      <t>q</t>
    </r>
    <r>
      <rPr>
        <vertAlign val="subscript"/>
        <sz val="10"/>
        <rFont val="ＭＳ Ｐゴシック"/>
        <family val="1"/>
        <charset val="128"/>
      </rPr>
      <t>cr</t>
    </r>
    <r>
      <rPr>
        <sz val="10"/>
        <rFont val="ＭＳ Ｐゴシック"/>
        <family val="1"/>
        <charset val="128"/>
      </rPr>
      <t>=0.8Q</t>
    </r>
    <r>
      <rPr>
        <vertAlign val="subscript"/>
        <sz val="10"/>
        <rFont val="ＭＳ Ｐゴシック"/>
        <family val="1"/>
        <charset val="128"/>
      </rPr>
      <t>o</t>
    </r>
    <r>
      <rPr>
        <sz val="10"/>
        <rFont val="ＭＳ Ｐゴシック"/>
        <family val="1"/>
        <charset val="128"/>
      </rPr>
      <t>⊿h</t>
    </r>
    <r>
      <rPr>
        <vertAlign val="subscript"/>
        <sz val="10"/>
        <rFont val="ＭＳ Ｐゴシック"/>
        <family val="1"/>
        <charset val="128"/>
      </rPr>
      <t>cr</t>
    </r>
    <r>
      <rPr>
        <sz val="10"/>
        <rFont val="ＭＳ Ｐゴシック"/>
        <family val="1"/>
        <charset val="128"/>
      </rPr>
      <t>/3</t>
    </r>
    <phoneticPr fontId="7"/>
  </si>
  <si>
    <t>（様式　機-11)</t>
    <rPh sb="1" eb="3">
      <t>ヨウシキ</t>
    </rPh>
    <rPh sb="4" eb="5">
      <t>キ</t>
    </rPh>
    <phoneticPr fontId="7"/>
  </si>
  <si>
    <r>
      <t>x</t>
    </r>
    <r>
      <rPr>
        <vertAlign val="subscript"/>
        <sz val="10"/>
        <rFont val="ＭＳ Ｐゴシック"/>
        <family val="1"/>
        <charset val="128"/>
      </rPr>
      <t>4'c</t>
    </r>
    <r>
      <rPr>
        <sz val="10"/>
        <rFont val="ＭＳ Ｐゴシック"/>
        <family val="1"/>
        <charset val="128"/>
      </rPr>
      <t>[kg/kg(DA)]</t>
    </r>
    <phoneticPr fontId="7"/>
  </si>
  <si>
    <t>[kg/kg(DA)]</t>
  </si>
  <si>
    <t>③予熱コイル出口空気</t>
    <rPh sb="1" eb="3">
      <t>ヨネツ</t>
    </rPh>
    <rPh sb="6" eb="8">
      <t>デグチ</t>
    </rPh>
    <rPh sb="8" eb="10">
      <t>クウキ</t>
    </rPh>
    <phoneticPr fontId="7"/>
  </si>
  <si>
    <r>
      <t>④ロータ通過後温度(外気側)t</t>
    </r>
    <r>
      <rPr>
        <vertAlign val="subscript"/>
        <sz val="10"/>
        <rFont val="ＭＳ Ｐゴシック"/>
        <family val="1"/>
        <charset val="128"/>
      </rPr>
      <t>4h</t>
    </r>
    <rPh sb="4" eb="6">
      <t>ツウカ</t>
    </rPh>
    <rPh sb="6" eb="7">
      <t>ゴ</t>
    </rPh>
    <rPh sb="7" eb="9">
      <t>オンド</t>
    </rPh>
    <rPh sb="10" eb="12">
      <t>ガイキ</t>
    </rPh>
    <rPh sb="12" eb="13">
      <t>ガワ</t>
    </rPh>
    <phoneticPr fontId="7"/>
  </si>
  <si>
    <t>⑥吹出空気</t>
    <rPh sb="1" eb="3">
      <t>フキダ</t>
    </rPh>
    <rPh sb="3" eb="5">
      <t>クウキ</t>
    </rPh>
    <phoneticPr fontId="7"/>
  </si>
  <si>
    <t>⑦'ロータ通過後</t>
    <rPh sb="5" eb="7">
      <t>ツウカ</t>
    </rPh>
    <rPh sb="7" eb="8">
      <t>ゴ</t>
    </rPh>
    <phoneticPr fontId="7"/>
  </si>
  <si>
    <t>(予熱)加熱量</t>
    <rPh sb="1" eb="3">
      <t>ヨネツ</t>
    </rPh>
    <rPh sb="4" eb="6">
      <t>カネツ</t>
    </rPh>
    <rPh sb="6" eb="7">
      <t>リョウ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</si>
  <si>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3h</t>
    </r>
    <rPh sb="0" eb="2">
      <t>オンド</t>
    </rPh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</si>
  <si>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3h</t>
    </r>
    <rPh sb="0" eb="2">
      <t>ゼッタイ</t>
    </rPh>
    <rPh sb="2" eb="4">
      <t>シツド</t>
    </rPh>
    <phoneticPr fontId="7"/>
  </si>
  <si>
    <r>
      <t>t</t>
    </r>
    <r>
      <rPr>
        <vertAlign val="subscript"/>
        <sz val="10"/>
        <rFont val="ＭＳ Ｐゴシック"/>
        <family val="1"/>
        <charset val="128"/>
      </rPr>
      <t>4h</t>
    </r>
    <r>
      <rPr>
        <sz val="10"/>
        <rFont val="ＭＳ Ｐゴシック"/>
        <family val="1"/>
        <charset val="128"/>
      </rPr>
      <t>=</t>
    </r>
    <phoneticPr fontId="7"/>
  </si>
  <si>
    <r>
      <t>t</t>
    </r>
    <r>
      <rPr>
        <vertAlign val="subscript"/>
        <sz val="10"/>
        <rFont val="ＭＳ Ｐゴシック"/>
        <family val="1"/>
        <charset val="128"/>
      </rPr>
      <t>1h</t>
    </r>
    <r>
      <rPr>
        <sz val="10"/>
        <rFont val="ＭＳ Ｐゴシック"/>
        <family val="1"/>
        <charset val="128"/>
      </rPr>
      <t>+t</t>
    </r>
    <r>
      <rPr>
        <vertAlign val="subscript"/>
        <sz val="10"/>
        <rFont val="ＭＳ Ｐゴシック"/>
        <family val="1"/>
        <charset val="128"/>
      </rPr>
      <t>3h</t>
    </r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</si>
  <si>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5h</t>
    </r>
    <rPh sb="0" eb="2">
      <t>ゼッタイ</t>
    </rPh>
    <rPh sb="2" eb="4">
      <t>シツド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</si>
  <si>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6h</t>
    </r>
    <rPh sb="0" eb="2">
      <t>オンド</t>
    </rPh>
    <phoneticPr fontId="7"/>
  </si>
  <si>
    <r>
      <t>湿度(還気側・補正前)x</t>
    </r>
    <r>
      <rPr>
        <vertAlign val="subscript"/>
        <sz val="10"/>
        <rFont val="ＭＳ Ｐゴシック"/>
        <family val="1"/>
        <charset val="128"/>
      </rPr>
      <t>7h</t>
    </r>
    <rPh sb="0" eb="2">
      <t>シツド</t>
    </rPh>
    <rPh sb="3" eb="5">
      <t>カンキ</t>
    </rPh>
    <rPh sb="5" eb="6">
      <t>ガワ</t>
    </rPh>
    <rPh sb="7" eb="9">
      <t>ホセイ</t>
    </rPh>
    <rPh sb="9" eb="10">
      <t>マエ</t>
    </rPh>
    <phoneticPr fontId="7"/>
  </si>
  <si>
    <r>
      <t>q</t>
    </r>
    <r>
      <rPr>
        <vertAlign val="subscript"/>
        <sz val="10"/>
        <rFont val="ＭＳ Ｐゴシック"/>
        <family val="1"/>
        <charset val="128"/>
      </rPr>
      <t>h</t>
    </r>
    <r>
      <rPr>
        <sz val="10"/>
        <rFont val="ＭＳ Ｐゴシック"/>
        <family val="1"/>
        <charset val="128"/>
      </rPr>
      <t>=Q</t>
    </r>
    <r>
      <rPr>
        <vertAlign val="subscript"/>
        <sz val="10"/>
        <rFont val="ＭＳ Ｐゴシック"/>
        <family val="1"/>
        <charset val="128"/>
      </rPr>
      <t>o</t>
    </r>
    <r>
      <rPr>
        <sz val="10"/>
        <rFont val="ＭＳ Ｐゴシック"/>
        <family val="1"/>
        <charset val="128"/>
      </rPr>
      <t>⊿h</t>
    </r>
    <r>
      <rPr>
        <vertAlign val="subscript"/>
        <sz val="10"/>
        <rFont val="ＭＳ Ｐゴシック"/>
        <family val="1"/>
        <charset val="128"/>
      </rPr>
      <t>h</t>
    </r>
    <r>
      <rPr>
        <sz val="10"/>
        <rFont val="ＭＳ Ｐゴシック"/>
        <family val="1"/>
        <charset val="128"/>
      </rPr>
      <t>/3</t>
    </r>
    <phoneticPr fontId="7"/>
  </si>
  <si>
    <r>
      <t>G</t>
    </r>
    <r>
      <rPr>
        <vertAlign val="subscript"/>
        <sz val="10"/>
        <rFont val="ＭＳ Ｐゴシック"/>
        <family val="1"/>
        <charset val="128"/>
      </rPr>
      <t>s</t>
    </r>
    <r>
      <rPr>
        <sz val="10"/>
        <rFont val="ＭＳ Ｐゴシック"/>
        <family val="1"/>
        <charset val="128"/>
      </rPr>
      <t>=1.2Qo(x</t>
    </r>
    <r>
      <rPr>
        <vertAlign val="subscript"/>
        <sz val="10"/>
        <rFont val="ＭＳ Ｐゴシック"/>
        <family val="1"/>
        <charset val="128"/>
      </rPr>
      <t>1h</t>
    </r>
    <r>
      <rPr>
        <sz val="10"/>
        <rFont val="ＭＳ Ｐゴシック"/>
        <family val="1"/>
        <charset val="128"/>
      </rPr>
      <t>-x</t>
    </r>
    <r>
      <rPr>
        <vertAlign val="subscript"/>
        <sz val="10"/>
        <rFont val="ＭＳ Ｐゴシック"/>
        <family val="1"/>
        <charset val="128"/>
      </rPr>
      <t>2h</t>
    </r>
    <r>
      <rPr>
        <sz val="10"/>
        <rFont val="ＭＳ Ｐゴシック"/>
        <family val="1"/>
        <charset val="128"/>
      </rPr>
      <t>)</t>
    </r>
    <phoneticPr fontId="7"/>
  </si>
  <si>
    <t>[kg/kg DA]</t>
  </si>
  <si>
    <t>顕熱潜熱分離(デシカント)形空気調和機　ACO-DESI
(5～6階外気処理系統)</t>
  </si>
  <si>
    <t>注記；冷房時のみ顕熱交換機を使用することとし、その効率は55[％]とする。</t>
  </si>
  <si>
    <r>
      <t>④''吹出空気温度t</t>
    </r>
    <r>
      <rPr>
        <vertAlign val="subscript"/>
        <sz val="8"/>
        <rFont val="ＭＳ Ｐ明朝"/>
        <family val="1"/>
        <charset val="128"/>
      </rPr>
      <t>4''c</t>
    </r>
    <r>
      <rPr>
        <sz val="8"/>
        <rFont val="ＭＳ Ｐ明朝"/>
        <family val="1"/>
        <charset val="128"/>
      </rPr>
      <t>[℃]</t>
    </r>
  </si>
  <si>
    <t>顕熱交換効率η=55[％]</t>
  </si>
  <si>
    <r>
      <t>t</t>
    </r>
    <r>
      <rPr>
        <vertAlign val="subscript"/>
        <sz val="8"/>
        <rFont val="ＭＳ Ｐ明朝"/>
        <family val="1"/>
        <charset val="128"/>
      </rPr>
      <t>4''c</t>
    </r>
    <r>
      <rPr>
        <sz val="8"/>
        <rFont val="ＭＳ Ｐ明朝"/>
        <family val="1"/>
        <charset val="128"/>
      </rPr>
      <t>=t</t>
    </r>
    <r>
      <rPr>
        <vertAlign val="subscript"/>
        <sz val="8"/>
        <rFont val="ＭＳ Ｐ明朝"/>
        <family val="1"/>
        <charset val="128"/>
      </rPr>
      <t>4c</t>
    </r>
    <r>
      <rPr>
        <sz val="8"/>
        <rFont val="ＭＳ Ｐ明朝"/>
        <family val="1"/>
        <charset val="128"/>
      </rPr>
      <t>-η(t</t>
    </r>
    <r>
      <rPr>
        <vertAlign val="subscript"/>
        <sz val="8"/>
        <rFont val="ＭＳ Ｐ明朝"/>
        <family val="1"/>
        <charset val="128"/>
      </rPr>
      <t>4c</t>
    </r>
    <r>
      <rPr>
        <sz val="8"/>
        <rFont val="ＭＳ Ｐ明朝"/>
        <family val="1"/>
        <charset val="128"/>
      </rPr>
      <t>-t</t>
    </r>
    <r>
      <rPr>
        <vertAlign val="subscript"/>
        <sz val="8"/>
        <rFont val="ＭＳ Ｐ明朝"/>
        <family val="1"/>
        <charset val="128"/>
      </rPr>
      <t>1c</t>
    </r>
    <r>
      <rPr>
        <sz val="8"/>
        <rFont val="ＭＳ Ｐ明朝"/>
        <family val="1"/>
        <charset val="128"/>
      </rPr>
      <t>)/100</t>
    </r>
  </si>
  <si>
    <r>
      <t>④ローター通過後温度(外気側)t</t>
    </r>
    <r>
      <rPr>
        <vertAlign val="subscript"/>
        <sz val="8"/>
        <rFont val="ＭＳ Ｐ明朝"/>
        <family val="1"/>
        <charset val="128"/>
      </rPr>
      <t>4c</t>
    </r>
    <phoneticPr fontId="7"/>
  </si>
  <si>
    <t>[℃]</t>
  </si>
  <si>
    <t>5階室内処理</t>
    <phoneticPr fontId="3"/>
  </si>
  <si>
    <t>AC-5F</t>
    <phoneticPr fontId="3"/>
  </si>
  <si>
    <t>室内(顕熱)処理空気調和機　AC-5F
(5階室内処理系統　時刻　16時)</t>
  </si>
  <si>
    <t>③処理外気</t>
    <phoneticPr fontId="7"/>
  </si>
  <si>
    <r>
      <t>⊿t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=(t</t>
    </r>
    <r>
      <rPr>
        <vertAlign val="subscript"/>
        <sz val="8"/>
        <rFont val="ＭＳ Ｐ明朝"/>
        <family val="1"/>
        <charset val="128"/>
      </rPr>
      <t>4h</t>
    </r>
    <r>
      <rPr>
        <sz val="8"/>
        <rFont val="ＭＳ Ｐ明朝"/>
        <family val="1"/>
        <charset val="128"/>
      </rPr>
      <t>-t</t>
    </r>
    <r>
      <rPr>
        <vertAlign val="subscript"/>
        <sz val="8"/>
        <rFont val="ＭＳ Ｐ明朝"/>
        <family val="1"/>
        <charset val="128"/>
      </rPr>
      <t>1h</t>
    </r>
    <r>
      <rPr>
        <sz val="8"/>
        <rFont val="ＭＳ Ｐ明朝"/>
        <family val="1"/>
        <charset val="128"/>
      </rPr>
      <t>)</t>
    </r>
    <phoneticPr fontId="7"/>
  </si>
  <si>
    <r>
      <t>t</t>
    </r>
    <r>
      <rPr>
        <vertAlign val="subscript"/>
        <sz val="8"/>
        <rFont val="ＭＳ Ｐ明朝"/>
        <family val="1"/>
        <charset val="128"/>
      </rPr>
      <t>4h</t>
    </r>
    <r>
      <rPr>
        <sz val="8"/>
        <rFont val="ＭＳ Ｐ明朝"/>
        <family val="1"/>
        <charset val="128"/>
      </rPr>
      <t>=(⊿t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+t</t>
    </r>
    <r>
      <rPr>
        <vertAlign val="subscript"/>
        <sz val="8"/>
        <rFont val="ＭＳ Ｐ明朝"/>
        <family val="1"/>
        <charset val="128"/>
      </rPr>
      <t>1h</t>
    </r>
    <r>
      <rPr>
        <sz val="8"/>
        <rFont val="ＭＳ Ｐ明朝"/>
        <family val="1"/>
        <charset val="128"/>
      </rPr>
      <t>)</t>
    </r>
    <phoneticPr fontId="7"/>
  </si>
  <si>
    <t>6階室内処理</t>
    <phoneticPr fontId="3"/>
  </si>
  <si>
    <t>AC-6F</t>
    <phoneticPr fontId="3"/>
  </si>
  <si>
    <t>室内(顕熱)処理空気調和機　AC-6F
(6階室内処理系統　時刻　16時)</t>
  </si>
  <si>
    <t>1階会議室用</t>
    <phoneticPr fontId="3"/>
  </si>
  <si>
    <t>2階会議室用</t>
    <phoneticPr fontId="3"/>
  </si>
  <si>
    <t>3階会議室用</t>
    <phoneticPr fontId="3"/>
  </si>
  <si>
    <t>4階会議室用</t>
    <phoneticPr fontId="3"/>
  </si>
  <si>
    <t>5階会議室用</t>
    <phoneticPr fontId="3"/>
  </si>
  <si>
    <t>6階会議室用</t>
    <phoneticPr fontId="3"/>
  </si>
  <si>
    <t>警備室用</t>
    <phoneticPr fontId="3"/>
  </si>
  <si>
    <t>マルチパッケージ屋外機 BM-1用</t>
    <phoneticPr fontId="3"/>
  </si>
  <si>
    <t>BMO-1</t>
  </si>
  <si>
    <t>BM-1</t>
  </si>
  <si>
    <t>AHU-1</t>
  </si>
  <si>
    <t>FCU-2F</t>
  </si>
  <si>
    <t>AHU-2</t>
  </si>
  <si>
    <t>ACO-4F</t>
  </si>
  <si>
    <t>FCU-4F</t>
  </si>
  <si>
    <t>5,6</t>
  </si>
  <si>
    <t>ACO-DESI
(デシカント
 外調機)</t>
  </si>
  <si>
    <t>デシカント外調機の暖房負荷は同系統の様式 機-11 より</t>
  </si>
  <si>
    <t>AC-5F</t>
  </si>
  <si>
    <t>( )内外気量は処理外気量の値（比エンタルピーは同系統の様式 機-9 より）</t>
  </si>
  <si>
    <t>AC-6F</t>
  </si>
  <si>
    <t>空冷ヒートポンプ式チラーユニット R-1用(1/2)</t>
    <phoneticPr fontId="3"/>
  </si>
  <si>
    <t>次項へ</t>
    <phoneticPr fontId="3"/>
  </si>
  <si>
    <t>空冷ヒートポンプ式チラーユニット R-1用(2/2)</t>
    <phoneticPr fontId="3"/>
  </si>
  <si>
    <t>デシカント系統冷専チラーユニット R-2用</t>
    <phoneticPr fontId="3"/>
  </si>
  <si>
    <t>デシカント外調機の冷房負荷は同系統の様式 機-11 より</t>
  </si>
  <si>
    <t>蒸気ボイラー B-1 （再生熱源）用</t>
    <phoneticPr fontId="3"/>
  </si>
  <si>
    <t>再生用加熱負荷</t>
    <rPh sb="0" eb="3">
      <t>サイセイヨウ</t>
    </rPh>
    <rPh sb="3" eb="5">
      <t>カネツ</t>
    </rPh>
    <rPh sb="5" eb="7">
      <t>フカ</t>
    </rPh>
    <phoneticPr fontId="3"/>
  </si>
  <si>
    <t>（様式　機-11より）</t>
    <rPh sb="1" eb="3">
      <t>ヨウシキ</t>
    </rPh>
    <rPh sb="4" eb="5">
      <t>キ</t>
    </rPh>
    <phoneticPr fontId="3"/>
  </si>
  <si>
    <t>再　生　用　加　熱　負　荷</t>
    <rPh sb="0" eb="1">
      <t>サイ</t>
    </rPh>
    <rPh sb="2" eb="3">
      <t>ナマ</t>
    </rPh>
    <rPh sb="4" eb="5">
      <t>ヨウ</t>
    </rPh>
    <rPh sb="6" eb="7">
      <t>カ</t>
    </rPh>
    <rPh sb="8" eb="9">
      <t>ネツ</t>
    </rPh>
    <rPh sb="10" eb="11">
      <t>フ</t>
    </rPh>
    <rPh sb="12" eb="13">
      <t>ニ</t>
    </rPh>
    <phoneticPr fontId="3"/>
  </si>
  <si>
    <t>負荷(=Qo・⊿h・(1-μ/100)/3)</t>
    <rPh sb="0" eb="1">
      <t>フ</t>
    </rPh>
    <rPh sb="1" eb="2">
      <t>ニ</t>
    </rPh>
    <phoneticPr fontId="3"/>
  </si>
  <si>
    <t>( 1 / 80 )</t>
  </si>
  <si>
    <t>( 2 / 80 )</t>
  </si>
  <si>
    <t>( 3 / 80 )</t>
  </si>
  <si>
    <t>( 4 / 80 )</t>
  </si>
  <si>
    <t>( 5 / 80 )</t>
  </si>
  <si>
    <t>( 6 / 80 )</t>
  </si>
  <si>
    <t>( 7 / 80 )</t>
  </si>
  <si>
    <t>( 8 / 80 )</t>
  </si>
  <si>
    <t>( 9 / 80 )</t>
  </si>
  <si>
    <t>( 10 / 80 )</t>
  </si>
  <si>
    <t>( 11 / 80 )</t>
  </si>
  <si>
    <t>( 12 / 80 )</t>
  </si>
  <si>
    <t>( 13 / 80 )</t>
  </si>
  <si>
    <t>( 14 / 80 )</t>
  </si>
  <si>
    <t>( 15 / 80 )</t>
  </si>
  <si>
    <t>( 16 / 80 )</t>
  </si>
  <si>
    <t>( 17 / 80 )</t>
  </si>
  <si>
    <t>( 18 / 80 )</t>
  </si>
  <si>
    <t>( 19 / 80 )</t>
  </si>
  <si>
    <t>( 20 / 80 )</t>
  </si>
  <si>
    <t>( 21 / 80 )</t>
  </si>
  <si>
    <t>( 22 / 80 )</t>
  </si>
  <si>
    <t>( 23 / 80 )</t>
  </si>
  <si>
    <t>( 24 / 80 )</t>
  </si>
  <si>
    <t>( 25 / 80 )</t>
  </si>
  <si>
    <t>( 26 / 80 )</t>
  </si>
  <si>
    <t>( 27 / 80 )</t>
  </si>
  <si>
    <t>( 28 / 80 )</t>
  </si>
  <si>
    <t>( 29 / 80 )</t>
  </si>
  <si>
    <t>( 30 / 80 )</t>
  </si>
  <si>
    <t>( 31 / 80 )</t>
  </si>
  <si>
    <t>( 32 / 80 )</t>
  </si>
  <si>
    <t>( 33 / 80 )</t>
  </si>
  <si>
    <t>( 34 / 80 )</t>
  </si>
  <si>
    <t>( 35 / 80 )</t>
  </si>
  <si>
    <t>( 36 / 80 )</t>
  </si>
  <si>
    <t>( 37 / 80 )</t>
  </si>
  <si>
    <t>( 38 / 80 )</t>
  </si>
  <si>
    <t>( 39 / 80 )</t>
  </si>
  <si>
    <t>( 40 / 80 )</t>
  </si>
  <si>
    <t>( 41 / 80 )</t>
  </si>
  <si>
    <t>( 42 / 80 )</t>
  </si>
  <si>
    <t>( 43 / 80 )</t>
  </si>
  <si>
    <t>( 44 / 80 )</t>
  </si>
  <si>
    <t>( 45 / 80 )</t>
  </si>
  <si>
    <t>( 46 / 80 )</t>
  </si>
  <si>
    <t>( 47 / 80 )</t>
  </si>
  <si>
    <t>( 48 / 80 )</t>
  </si>
  <si>
    <t>( 49 / 80 )</t>
  </si>
  <si>
    <t>( 50 / 80 )</t>
  </si>
  <si>
    <t>( 51 / 80 )</t>
  </si>
  <si>
    <t>( 52 / 80 )</t>
  </si>
  <si>
    <t>( 54 / 80 )</t>
  </si>
  <si>
    <t>( 55 / 80 )</t>
  </si>
  <si>
    <t>( 57 / 80 )</t>
  </si>
  <si>
    <t>( 58 / 80 )</t>
  </si>
  <si>
    <t>( 60 / 80 )</t>
  </si>
  <si>
    <t>( 62 / 80 )</t>
  </si>
  <si>
    <t>( 63 / 80 )</t>
  </si>
  <si>
    <t>( 65 / 80 )</t>
  </si>
  <si>
    <t>( 67 / 80 )</t>
  </si>
  <si>
    <t>( 69 / 80 )</t>
  </si>
  <si>
    <t>( 70 / 80 )</t>
  </si>
  <si>
    <t>( 71 / 80 )</t>
  </si>
  <si>
    <t>( 72 / 80 )</t>
  </si>
  <si>
    <t>( 73 / 80 )</t>
  </si>
  <si>
    <t>( 74 / 80 )</t>
  </si>
  <si>
    <t>( 75 / 80 )</t>
  </si>
  <si>
    <t>( 76 / 80 )</t>
  </si>
  <si>
    <t>( 77 / 80 )</t>
  </si>
  <si>
    <t>( 78 / 80 )</t>
  </si>
  <si>
    <t>( 79 / 80 )</t>
  </si>
  <si>
    <t>( 80 / 80 )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</si>
</sst>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 * #,##0_ ;_ * \-#,##0_ ;_ * &quot;-&quot;_ ;_ @_ "/>
    <numFmt numFmtId="176" formatCode="ggge&quot;年&quot;m&quot;月&quot;"/>
    <numFmt numFmtId="177" formatCode="0.0&quot;°&quot;"/>
    <numFmt numFmtId="178" formatCode="0&quot;°&quot;"/>
    <numFmt numFmtId="179" formatCode="0.0;;;@"/>
    <numFmt numFmtId="180" formatCode="#,###;;;@"/>
    <numFmt numFmtId="181" formatCode="#,###;;&quot;-&quot;;@"/>
    <numFmt numFmtId="182" formatCode="0.0;;&quot;-&quot;;@"/>
    <numFmt numFmtId="183" formatCode="0;;&quot;-&quot;;@"/>
    <numFmt numFmtId="184" formatCode="0.0"/>
    <numFmt numFmtId="185" formatCode="0.0000"/>
    <numFmt numFmtId="186" formatCode="0.00;;;@"/>
    <numFmt numFmtId="187" formatCode="0.0000_ "/>
    <numFmt numFmtId="188" formatCode="&quot;(&quot;0.0&quot;)&quot;"/>
    <numFmt numFmtId="189" formatCode="0.00_ "/>
    <numFmt numFmtId="190" formatCode="0.000"/>
    <numFmt numFmtId="191" formatCode="#,##0_ "/>
    <numFmt numFmtId="192" formatCode="##&quot;時&quot;"/>
    <numFmt numFmtId="193" formatCode="0.00_);[Red]\(0.00\)"/>
    <numFmt numFmtId="194" formatCode="0&quot;℃&quot;"/>
    <numFmt numFmtId="195" formatCode="0&quot;％&quot;"/>
    <numFmt numFmtId="196" formatCode="0.0_ "/>
    <numFmt numFmtId="197" formatCode="#,##0.00_ "/>
    <numFmt numFmtId="198" formatCode="#,###"/>
    <numFmt numFmtId="199" formatCode="&quot;(&quot;#,###&quot;)&quot;"/>
  </numFmts>
  <fonts count="60">
    <font>
      <sz val="9"/>
      <color theme="1"/>
      <name val="メイリオ"/>
      <family val="2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メイリオ"/>
      <family val="2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6"/>
      <name val="ＭＳ Ｐゴシック"/>
      <family val="3"/>
      <charset val="128"/>
    </font>
    <font>
      <sz val="22"/>
      <name val="ＭＳ Ｐゴシック"/>
      <family val="3"/>
      <charset val="128"/>
    </font>
    <font>
      <u/>
      <sz val="20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20"/>
      <name val="ＭＳ Ｐ明朝"/>
      <family val="1"/>
      <charset val="128"/>
    </font>
    <font>
      <sz val="9"/>
      <name val="ＭＳ Ｐ明朝"/>
      <family val="1"/>
      <charset val="128"/>
    </font>
    <font>
      <b/>
      <sz val="14"/>
      <name val="ＭＳ Ｐ明朝"/>
      <family val="1"/>
      <charset val="128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sz val="12"/>
      <name val="ＭＳ Ｐ明朝"/>
      <family val="1"/>
      <charset val="128"/>
    </font>
    <font>
      <b/>
      <sz val="9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vertAlign val="subscript"/>
      <sz val="9"/>
      <name val="ＭＳ Ｐ明朝"/>
      <family val="1"/>
      <charset val="128"/>
    </font>
    <font>
      <vertAlign val="subscript"/>
      <sz val="9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8"/>
      <name val="ＭＳ Ｐ明朝"/>
      <family val="1"/>
      <charset val="128"/>
    </font>
    <font>
      <vertAlign val="subscript"/>
      <sz val="8"/>
      <color theme="1"/>
      <name val="ＭＳ Ｐ明朝"/>
      <family val="1"/>
      <charset val="128"/>
    </font>
    <font>
      <i/>
      <sz val="9"/>
      <name val="ＭＳ Ｐ明朝"/>
      <family val="1"/>
      <charset val="128"/>
    </font>
    <font>
      <vertAlign val="superscript"/>
      <sz val="9"/>
      <name val="ＭＳ Ｐ明朝"/>
      <family val="1"/>
      <charset val="128"/>
    </font>
    <font>
      <vertAlign val="superscript"/>
      <sz val="9"/>
      <color theme="1"/>
      <name val="ＭＳ Ｐ明朝"/>
      <family val="1"/>
      <charset val="128"/>
    </font>
    <font>
      <vertAlign val="subscript"/>
      <sz val="8"/>
      <name val="ＭＳ Ｐ明朝"/>
      <family val="1"/>
      <charset val="128"/>
    </font>
    <font>
      <sz val="10"/>
      <color theme="1"/>
      <name val="メイリオ"/>
      <family val="2"/>
      <charset val="128"/>
    </font>
    <font>
      <vertAlign val="subscript"/>
      <sz val="9"/>
      <name val="ＭＳ Ｐゴシック"/>
      <family val="3"/>
      <charset val="128"/>
    </font>
    <font>
      <sz val="17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明朝"/>
      <family val="1"/>
      <charset val="128"/>
    </font>
    <font>
      <vertAlign val="subscript"/>
      <sz val="10"/>
      <name val="ＭＳ Ｐ明朝"/>
      <family val="1"/>
      <charset val="128"/>
    </font>
    <font>
      <sz val="11"/>
      <color theme="1"/>
      <name val="メイリオ"/>
      <family val="2"/>
      <charset val="128"/>
    </font>
    <font>
      <b/>
      <i/>
      <sz val="11"/>
      <name val="ＭＳ Ｐ明朝"/>
      <family val="1"/>
      <charset val="128"/>
    </font>
    <font>
      <i/>
      <sz val="9"/>
      <name val="ＭＳ Ｐゴシック"/>
      <family val="3"/>
      <charset val="128"/>
    </font>
    <font>
      <vertAlign val="superscript"/>
      <sz val="8"/>
      <name val="ＭＳ Ｐ明朝"/>
      <family val="1"/>
      <charset val="128"/>
    </font>
    <font>
      <sz val="6"/>
      <name val="ＭＳ Ｐ明朝"/>
      <family val="1"/>
      <charset val="128"/>
    </font>
    <font>
      <b/>
      <sz val="8"/>
      <name val="ＭＳ Ｐゴシック"/>
      <family val="3"/>
      <charset val="128"/>
    </font>
    <font>
      <vertAlign val="superscript"/>
      <sz val="9"/>
      <name val="ＭＳ Ｐゴシック"/>
      <family val="3"/>
      <charset val="128"/>
    </font>
    <font>
      <sz val="14"/>
      <name val="游ゴシック"/>
      <family val="3"/>
      <charset val="128"/>
      <scheme val="minor"/>
    </font>
    <font>
      <sz val="7"/>
      <name val="ＭＳ Ｐ明朝"/>
      <family val="1"/>
      <charset val="128"/>
    </font>
    <font>
      <b/>
      <sz val="10"/>
      <name val="ＭＳ Ｐ明朝"/>
      <family val="1"/>
      <charset val="128"/>
    </font>
    <font>
      <sz val="10"/>
      <name val="明朝"/>
      <family val="1"/>
      <charset val="128"/>
    </font>
    <font>
      <b/>
      <sz val="8"/>
      <name val="ＭＳ Ｐゴシック"/>
      <family val="1"/>
      <charset val="128"/>
    </font>
    <font>
      <sz val="11"/>
      <name val="ＭＳ Ｐ明朝"/>
      <family val="1"/>
      <charset val="128"/>
    </font>
    <font>
      <sz val="13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b/>
      <sz val="10"/>
      <name val="Meiryo UI"/>
      <family val="3"/>
      <charset val="128"/>
    </font>
    <font>
      <vertAlign val="superscript"/>
      <sz val="10"/>
      <name val="ＭＳ Ｐゴシック"/>
      <family val="1"/>
      <charset val="128"/>
    </font>
    <font>
      <sz val="10"/>
      <name val="ＭＳ Ｐゴシック"/>
      <family val="1"/>
      <charset val="128"/>
    </font>
    <font>
      <vertAlign val="subscript"/>
      <sz val="10"/>
      <name val="ＭＳ Ｐゴシック"/>
      <family val="1"/>
      <charset val="128"/>
    </font>
    <font>
      <b/>
      <sz val="8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8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medium">
        <color indexed="64"/>
      </top>
      <bottom/>
      <diagonal style="thin">
        <color indexed="64"/>
      </diagonal>
    </border>
    <border diagonalUp="1">
      <left/>
      <right/>
      <top style="medium">
        <color indexed="64"/>
      </top>
      <bottom/>
      <diagonal style="thin">
        <color indexed="64"/>
      </diagonal>
    </border>
    <border diagonalUp="1">
      <left/>
      <right style="medium">
        <color indexed="64"/>
      </right>
      <top style="medium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medium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5">
    <xf numFmtId="0" fontId="0" fillId="0" borderId="0">
      <alignment vertical="center"/>
    </xf>
    <xf numFmtId="0" fontId="1" fillId="0" borderId="0"/>
    <xf numFmtId="38" fontId="1" fillId="0" borderId="0" applyFont="0" applyFill="0" applyBorder="0" applyAlignment="0" applyProtection="0"/>
    <xf numFmtId="0" fontId="1" fillId="0" borderId="0"/>
    <xf numFmtId="0" fontId="50" fillId="0" borderId="0"/>
  </cellStyleXfs>
  <cellXfs count="1058">
    <xf numFmtId="0" fontId="0" fillId="0" borderId="0" xfId="0">
      <alignment vertical="center"/>
    </xf>
    <xf numFmtId="0" fontId="2" fillId="0" borderId="0" xfId="1" applyFont="1" applyBorder="1" applyAlignment="1">
      <alignment horizontal="center" vertical="center" shrinkToFit="1"/>
    </xf>
    <xf numFmtId="0" fontId="2" fillId="0" borderId="0" xfId="1" applyFont="1" applyAlignment="1">
      <alignment horizontal="center" vertical="center" shrinkToFit="1"/>
    </xf>
    <xf numFmtId="0" fontId="4" fillId="0" borderId="0" xfId="1" applyFont="1" applyBorder="1" applyAlignment="1">
      <alignment horizontal="center" vertical="center" shrinkToFit="1"/>
    </xf>
    <xf numFmtId="0" fontId="5" fillId="0" borderId="0" xfId="1" applyFont="1" applyBorder="1" applyAlignment="1">
      <alignment horizontal="distributed" vertical="center" shrinkToFit="1"/>
    </xf>
    <xf numFmtId="0" fontId="1" fillId="0" borderId="0" xfId="1" applyFont="1" applyBorder="1" applyAlignment="1">
      <alignment horizontal="distributed" vertical="center" shrinkToFit="1"/>
    </xf>
    <xf numFmtId="0" fontId="6" fillId="0" borderId="0" xfId="1" applyFont="1" applyAlignment="1">
      <alignment horizontal="right"/>
    </xf>
    <xf numFmtId="0" fontId="8" fillId="0" borderId="1" xfId="1" applyFont="1" applyBorder="1"/>
    <xf numFmtId="0" fontId="8" fillId="0" borderId="2" xfId="1" applyFont="1" applyBorder="1"/>
    <xf numFmtId="0" fontId="8" fillId="0" borderId="3" xfId="1" applyFont="1" applyBorder="1"/>
    <xf numFmtId="0" fontId="8" fillId="0" borderId="0" xfId="1" applyFont="1" applyBorder="1"/>
    <xf numFmtId="0" fontId="8" fillId="0" borderId="0" xfId="1" applyFont="1"/>
    <xf numFmtId="0" fontId="9" fillId="0" borderId="4" xfId="1" applyNumberFormat="1" applyFont="1" applyBorder="1" applyAlignment="1">
      <alignment horizontal="center"/>
    </xf>
    <xf numFmtId="0" fontId="9" fillId="0" borderId="0" xfId="1" applyNumberFormat="1" applyFont="1" applyBorder="1" applyAlignment="1">
      <alignment horizontal="center"/>
    </xf>
    <xf numFmtId="0" fontId="9" fillId="0" borderId="5" xfId="1" applyNumberFormat="1" applyFont="1" applyBorder="1" applyAlignment="1">
      <alignment horizontal="center"/>
    </xf>
    <xf numFmtId="0" fontId="9" fillId="0" borderId="0" xfId="1" applyNumberFormat="1" applyFont="1" applyBorder="1" applyAlignment="1">
      <alignment horizontal="center"/>
    </xf>
    <xf numFmtId="0" fontId="10" fillId="0" borderId="4" xfId="1" applyNumberFormat="1" applyFont="1" applyBorder="1" applyAlignment="1">
      <alignment horizontal="center"/>
    </xf>
    <xf numFmtId="0" fontId="10" fillId="0" borderId="0" xfId="1" applyNumberFormat="1" applyFont="1" applyBorder="1" applyAlignment="1">
      <alignment horizontal="center" shrinkToFit="1"/>
    </xf>
    <xf numFmtId="0" fontId="10" fillId="0" borderId="6" xfId="1" applyNumberFormat="1" applyFont="1" applyBorder="1" applyAlignment="1">
      <alignment horizontal="center" shrinkToFit="1"/>
    </xf>
    <xf numFmtId="0" fontId="10" fillId="0" borderId="5" xfId="1" applyNumberFormat="1" applyFont="1" applyBorder="1" applyAlignment="1">
      <alignment horizontal="center"/>
    </xf>
    <xf numFmtId="0" fontId="11" fillId="0" borderId="0" xfId="1" applyNumberFormat="1" applyFont="1" applyBorder="1" applyAlignment="1">
      <alignment horizontal="center"/>
    </xf>
    <xf numFmtId="0" fontId="12" fillId="0" borderId="4" xfId="1" applyFont="1" applyBorder="1"/>
    <xf numFmtId="0" fontId="12" fillId="0" borderId="0" xfId="1" applyFont="1" applyBorder="1"/>
    <xf numFmtId="0" fontId="12" fillId="0" borderId="5" xfId="1" applyFont="1" applyBorder="1"/>
    <xf numFmtId="0" fontId="8" fillId="0" borderId="4" xfId="1" applyFont="1" applyBorder="1"/>
    <xf numFmtId="0" fontId="8" fillId="0" borderId="5" xfId="1" applyFont="1" applyBorder="1"/>
    <xf numFmtId="0" fontId="13" fillId="0" borderId="4" xfId="1" applyNumberFormat="1" applyFont="1" applyBorder="1" applyAlignment="1">
      <alignment horizontal="center"/>
    </xf>
    <xf numFmtId="0" fontId="13" fillId="0" borderId="0" xfId="1" applyNumberFormat="1" applyFont="1" applyBorder="1" applyAlignment="1">
      <alignment horizontal="center" shrinkToFit="1"/>
    </xf>
    <xf numFmtId="0" fontId="13" fillId="0" borderId="6" xfId="1" applyNumberFormat="1" applyFont="1" applyBorder="1" applyAlignment="1">
      <alignment horizontal="center" shrinkToFit="1"/>
    </xf>
    <xf numFmtId="0" fontId="13" fillId="0" borderId="5" xfId="1" applyNumberFormat="1" applyFont="1" applyBorder="1" applyAlignment="1">
      <alignment horizontal="center"/>
    </xf>
    <xf numFmtId="0" fontId="12" fillId="0" borderId="0" xfId="1" applyNumberFormat="1" applyFont="1" applyBorder="1" applyAlignment="1">
      <alignment horizontal="center"/>
    </xf>
    <xf numFmtId="0" fontId="14" fillId="0" borderId="4" xfId="1" applyFont="1" applyBorder="1"/>
    <xf numFmtId="0" fontId="14" fillId="0" borderId="0" xfId="1" applyFont="1" applyBorder="1"/>
    <xf numFmtId="0" fontId="14" fillId="0" borderId="5" xfId="1" applyFont="1" applyBorder="1"/>
    <xf numFmtId="176" fontId="15" fillId="0" borderId="4" xfId="1" applyNumberFormat="1" applyFont="1" applyBorder="1" applyAlignment="1">
      <alignment horizontal="center" shrinkToFit="1"/>
    </xf>
    <xf numFmtId="176" fontId="15" fillId="0" borderId="0" xfId="1" applyNumberFormat="1" applyFont="1" applyBorder="1" applyAlignment="1">
      <alignment horizontal="center" shrinkToFit="1"/>
    </xf>
    <xf numFmtId="176" fontId="15" fillId="0" borderId="0" xfId="1" applyNumberFormat="1" applyFont="1" applyBorder="1" applyAlignment="1">
      <alignment horizontal="center" shrinkToFit="1"/>
    </xf>
    <xf numFmtId="176" fontId="15" fillId="0" borderId="5" xfId="1" applyNumberFormat="1" applyFont="1" applyBorder="1" applyAlignment="1">
      <alignment horizontal="center" shrinkToFit="1"/>
    </xf>
    <xf numFmtId="176" fontId="9" fillId="0" borderId="0" xfId="1" applyNumberFormat="1" applyFont="1" applyBorder="1" applyAlignment="1">
      <alignment horizontal="center"/>
    </xf>
    <xf numFmtId="0" fontId="16" fillId="0" borderId="4" xfId="1" applyFont="1" applyBorder="1"/>
    <xf numFmtId="0" fontId="16" fillId="0" borderId="0" xfId="1" applyFont="1" applyBorder="1"/>
    <xf numFmtId="0" fontId="16" fillId="0" borderId="5" xfId="1" applyFont="1" applyBorder="1"/>
    <xf numFmtId="0" fontId="17" fillId="0" borderId="0" xfId="1" applyFont="1" applyBorder="1"/>
    <xf numFmtId="0" fontId="16" fillId="0" borderId="4" xfId="1" applyFont="1" applyBorder="1" applyAlignment="1">
      <alignment shrinkToFit="1"/>
    </xf>
    <xf numFmtId="0" fontId="16" fillId="0" borderId="0" xfId="1" applyFont="1" applyBorder="1" applyAlignment="1">
      <alignment horizontal="center" shrinkToFit="1"/>
    </xf>
    <xf numFmtId="0" fontId="16" fillId="0" borderId="0" xfId="1" applyFont="1" applyBorder="1" applyAlignment="1">
      <alignment horizontal="center" shrinkToFit="1"/>
    </xf>
    <xf numFmtId="0" fontId="16" fillId="0" borderId="5" xfId="1" applyFont="1" applyBorder="1" applyAlignment="1">
      <alignment shrinkToFit="1"/>
    </xf>
    <xf numFmtId="0" fontId="16" fillId="0" borderId="4" xfId="1" applyFont="1" applyBorder="1"/>
    <xf numFmtId="0" fontId="16" fillId="0" borderId="0" xfId="1" applyFont="1" applyBorder="1"/>
    <xf numFmtId="0" fontId="16" fillId="0" borderId="5" xfId="1" applyFont="1" applyBorder="1"/>
    <xf numFmtId="0" fontId="18" fillId="0" borderId="4" xfId="1" applyNumberFormat="1" applyFont="1" applyBorder="1" applyAlignment="1">
      <alignment horizontal="center" vertical="center"/>
    </xf>
    <xf numFmtId="0" fontId="18" fillId="0" borderId="0" xfId="1" applyNumberFormat="1" applyFont="1" applyBorder="1" applyAlignment="1">
      <alignment horizontal="center" vertical="center"/>
    </xf>
    <xf numFmtId="0" fontId="18" fillId="0" borderId="7" xfId="1" applyNumberFormat="1" applyFont="1" applyBorder="1" applyAlignment="1">
      <alignment horizontal="center" vertical="center"/>
    </xf>
    <xf numFmtId="0" fontId="18" fillId="0" borderId="5" xfId="1" applyNumberFormat="1" applyFont="1" applyBorder="1" applyAlignment="1">
      <alignment horizontal="center" vertical="center"/>
    </xf>
    <xf numFmtId="0" fontId="4" fillId="0" borderId="0" xfId="1" applyNumberFormat="1" applyFont="1" applyBorder="1" applyAlignment="1">
      <alignment horizontal="center" vertical="center"/>
    </xf>
    <xf numFmtId="0" fontId="17" fillId="0" borderId="4" xfId="1" applyFont="1" applyBorder="1"/>
    <xf numFmtId="0" fontId="17" fillId="0" borderId="0" xfId="1" applyFont="1" applyBorder="1"/>
    <xf numFmtId="0" fontId="17" fillId="0" borderId="5" xfId="1" applyFont="1" applyBorder="1"/>
    <xf numFmtId="0" fontId="17" fillId="0" borderId="8" xfId="1" applyFont="1" applyBorder="1"/>
    <xf numFmtId="0" fontId="17" fillId="0" borderId="9" xfId="1" applyFont="1" applyBorder="1"/>
    <xf numFmtId="0" fontId="17" fillId="0" borderId="10" xfId="1" applyFont="1" applyBorder="1"/>
    <xf numFmtId="0" fontId="8" fillId="0" borderId="2" xfId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8" fillId="0" borderId="0" xfId="1" applyFont="1" applyAlignment="1">
      <alignment horizontal="center" vertical="center" shrinkToFit="1"/>
    </xf>
    <xf numFmtId="0" fontId="9" fillId="0" borderId="0" xfId="1" applyFont="1" applyBorder="1" applyAlignment="1">
      <alignment horizontal="center" vertical="center" shrinkToFit="1"/>
    </xf>
    <xf numFmtId="0" fontId="19" fillId="0" borderId="0" xfId="1" applyFont="1" applyBorder="1" applyAlignment="1">
      <alignment horizontal="distributed" vertical="center" shrinkToFit="1"/>
    </xf>
    <xf numFmtId="0" fontId="8" fillId="0" borderId="0" xfId="1" applyFont="1" applyBorder="1" applyAlignment="1">
      <alignment horizontal="center" vertical="center" shrinkToFit="1"/>
    </xf>
    <xf numFmtId="0" fontId="20" fillId="0" borderId="0" xfId="1" applyFont="1" applyBorder="1" applyAlignment="1">
      <alignment horizontal="left" vertical="center" indent="3" shrinkToFit="1"/>
    </xf>
    <xf numFmtId="0" fontId="4" fillId="0" borderId="0" xfId="1" applyFont="1" applyBorder="1" applyAlignment="1">
      <alignment horizontal="distributed" vertical="center" shrinkToFit="1"/>
    </xf>
    <xf numFmtId="0" fontId="21" fillId="0" borderId="0" xfId="1" applyFont="1" applyAlignment="1">
      <alignment horizontal="right" vertical="center"/>
    </xf>
    <xf numFmtId="0" fontId="22" fillId="0" borderId="11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13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14" xfId="1" applyFont="1" applyBorder="1" applyAlignment="1">
      <alignment horizontal="justify" vertical="justify" wrapText="1"/>
    </xf>
    <xf numFmtId="0" fontId="8" fillId="0" borderId="15" xfId="1" applyFont="1" applyBorder="1" applyAlignment="1">
      <alignment horizontal="justify" vertical="justify" wrapText="1"/>
    </xf>
    <xf numFmtId="0" fontId="8" fillId="0" borderId="7" xfId="1" applyFont="1" applyBorder="1" applyAlignment="1">
      <alignment horizontal="center" vertical="center"/>
    </xf>
    <xf numFmtId="0" fontId="8" fillId="0" borderId="16" xfId="1" applyFont="1" applyBorder="1" applyAlignment="1">
      <alignment horizontal="center" vertical="center"/>
    </xf>
    <xf numFmtId="0" fontId="8" fillId="0" borderId="17" xfId="1" applyFont="1" applyBorder="1" applyAlignment="1">
      <alignment horizontal="center" vertical="center"/>
    </xf>
    <xf numFmtId="177" fontId="8" fillId="0" borderId="7" xfId="1" applyNumberFormat="1" applyFont="1" applyBorder="1" applyAlignment="1">
      <alignment horizontal="right" vertical="center"/>
    </xf>
    <xf numFmtId="0" fontId="8" fillId="0" borderId="0" xfId="1" applyFont="1" applyBorder="1" applyAlignment="1">
      <alignment horizontal="center" vertical="center"/>
    </xf>
    <xf numFmtId="0" fontId="8" fillId="0" borderId="18" xfId="1" applyFont="1" applyBorder="1" applyAlignment="1">
      <alignment horizontal="center" vertical="center"/>
    </xf>
    <xf numFmtId="177" fontId="8" fillId="0" borderId="18" xfId="1" applyNumberFormat="1" applyFont="1" applyBorder="1" applyAlignment="1">
      <alignment horizontal="right" vertical="center"/>
    </xf>
    <xf numFmtId="177" fontId="8" fillId="0" borderId="0" xfId="1" applyNumberFormat="1" applyFont="1" applyBorder="1" applyAlignment="1">
      <alignment horizontal="right" vertical="center"/>
    </xf>
    <xf numFmtId="178" fontId="8" fillId="0" borderId="7" xfId="1" applyNumberFormat="1" applyFont="1" applyBorder="1" applyAlignment="1">
      <alignment horizontal="right" vertical="center"/>
    </xf>
    <xf numFmtId="0" fontId="8" fillId="0" borderId="8" xfId="1" applyFont="1" applyBorder="1"/>
    <xf numFmtId="0" fontId="8" fillId="0" borderId="9" xfId="1" applyFont="1" applyBorder="1"/>
    <xf numFmtId="0" fontId="8" fillId="0" borderId="10" xfId="1" applyFont="1" applyBorder="1"/>
    <xf numFmtId="0" fontId="1" fillId="0" borderId="2" xfId="1" applyFont="1" applyBorder="1" applyAlignment="1">
      <alignment horizontal="left" shrinkToFit="1"/>
    </xf>
    <xf numFmtId="0" fontId="1" fillId="0" borderId="2" xfId="1" applyFont="1" applyBorder="1" applyAlignment="1">
      <alignment horizontal="center" shrinkToFit="1"/>
    </xf>
    <xf numFmtId="0" fontId="1" fillId="0" borderId="0" xfId="1" applyFont="1"/>
    <xf numFmtId="0" fontId="6" fillId="0" borderId="2" xfId="1" applyFont="1" applyBorder="1" applyAlignment="1">
      <alignment horizontal="center" vertical="center"/>
    </xf>
    <xf numFmtId="0" fontId="2" fillId="0" borderId="0" xfId="1" applyFont="1"/>
    <xf numFmtId="0" fontId="23" fillId="0" borderId="5" xfId="1" applyFont="1" applyBorder="1" applyAlignment="1">
      <alignment horizontal="center" vertical="top" textRotation="180" shrinkToFit="1"/>
    </xf>
    <xf numFmtId="0" fontId="22" fillId="0" borderId="1" xfId="1" applyFont="1" applyBorder="1" applyAlignment="1">
      <alignment horizontal="center" vertical="center"/>
    </xf>
    <xf numFmtId="0" fontId="22" fillId="0" borderId="2" xfId="1" applyFont="1" applyBorder="1" applyAlignment="1">
      <alignment horizontal="center" vertical="center"/>
    </xf>
    <xf numFmtId="0" fontId="22" fillId="0" borderId="3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center" textRotation="180"/>
    </xf>
    <xf numFmtId="0" fontId="17" fillId="0" borderId="0" xfId="1" applyFont="1" applyBorder="1" applyAlignment="1">
      <alignment horizontal="center" vertical="top" textRotation="180"/>
    </xf>
    <xf numFmtId="0" fontId="22" fillId="0" borderId="19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20" xfId="1" applyFont="1" applyBorder="1" applyAlignment="1">
      <alignment horizontal="center" vertical="center"/>
    </xf>
    <xf numFmtId="0" fontId="14" fillId="0" borderId="21" xfId="1" applyFont="1" applyBorder="1" applyAlignment="1">
      <alignment horizontal="center" vertical="center"/>
    </xf>
    <xf numFmtId="0" fontId="14" fillId="0" borderId="22" xfId="1" applyFont="1" applyBorder="1" applyAlignment="1">
      <alignment horizontal="center" vertical="center"/>
    </xf>
    <xf numFmtId="0" fontId="14" fillId="0" borderId="22" xfId="1" applyFont="1" applyBorder="1" applyAlignment="1">
      <alignment horizontal="center" vertical="center" textRotation="255"/>
    </xf>
    <xf numFmtId="0" fontId="14" fillId="0" borderId="23" xfId="1" applyFont="1" applyBorder="1" applyAlignment="1">
      <alignment horizontal="center" vertical="center"/>
    </xf>
    <xf numFmtId="0" fontId="14" fillId="0" borderId="18" xfId="1" applyFont="1" applyBorder="1" applyAlignment="1">
      <alignment horizontal="center" vertical="center"/>
    </xf>
    <xf numFmtId="0" fontId="14" fillId="0" borderId="24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/>
    </xf>
    <xf numFmtId="0" fontId="14" fillId="0" borderId="25" xfId="1" applyFont="1" applyBorder="1" applyAlignment="1">
      <alignment horizontal="center"/>
    </xf>
    <xf numFmtId="0" fontId="14" fillId="0" borderId="17" xfId="1" applyFont="1" applyBorder="1" applyAlignment="1">
      <alignment horizontal="center"/>
    </xf>
    <xf numFmtId="0" fontId="14" fillId="0" borderId="26" xfId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14" fillId="0" borderId="27" xfId="1" applyFont="1" applyBorder="1" applyAlignment="1">
      <alignment horizontal="center" vertical="center"/>
    </xf>
    <xf numFmtId="0" fontId="14" fillId="0" borderId="28" xfId="1" applyFont="1" applyBorder="1" applyAlignment="1">
      <alignment horizontal="center" vertical="center"/>
    </xf>
    <xf numFmtId="0" fontId="14" fillId="0" borderId="28" xfId="1" applyFont="1" applyBorder="1" applyAlignment="1">
      <alignment horizontal="center" vertical="center" textRotation="255"/>
    </xf>
    <xf numFmtId="0" fontId="14" fillId="0" borderId="29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30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 shrinkToFit="1"/>
    </xf>
    <xf numFmtId="0" fontId="14" fillId="0" borderId="17" xfId="1" applyFont="1" applyBorder="1" applyAlignment="1">
      <alignment horizontal="center" vertical="center" shrinkToFit="1"/>
    </xf>
    <xf numFmtId="0" fontId="14" fillId="0" borderId="16" xfId="1" applyFont="1" applyBorder="1" applyAlignment="1">
      <alignment horizontal="center" vertical="center"/>
    </xf>
    <xf numFmtId="0" fontId="14" fillId="0" borderId="25" xfId="1" applyFont="1" applyBorder="1" applyAlignment="1">
      <alignment horizontal="center" vertical="center"/>
    </xf>
    <xf numFmtId="0" fontId="14" fillId="0" borderId="17" xfId="1" applyFont="1" applyBorder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4" fillId="0" borderId="31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wrapText="1"/>
    </xf>
    <xf numFmtId="0" fontId="14" fillId="0" borderId="24" xfId="1" applyFont="1" applyBorder="1" applyAlignment="1">
      <alignment horizontal="center" vertical="center" wrapText="1"/>
    </xf>
    <xf numFmtId="0" fontId="28" fillId="0" borderId="22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wrapText="1"/>
    </xf>
    <xf numFmtId="0" fontId="14" fillId="0" borderId="32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/>
    </xf>
    <xf numFmtId="0" fontId="14" fillId="0" borderId="28" xfId="1" applyFont="1" applyBorder="1" applyAlignment="1">
      <alignment horizontal="center" vertical="center"/>
    </xf>
    <xf numFmtId="0" fontId="14" fillId="0" borderId="28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 shrinkToFit="1"/>
    </xf>
    <xf numFmtId="0" fontId="14" fillId="0" borderId="33" xfId="1" applyFont="1" applyBorder="1" applyAlignment="1">
      <alignment horizontal="center" vertical="center" wrapText="1"/>
    </xf>
    <xf numFmtId="0" fontId="14" fillId="0" borderId="34" xfId="1" applyFont="1" applyBorder="1" applyAlignment="1">
      <alignment horizontal="center" vertical="center" wrapText="1"/>
    </xf>
    <xf numFmtId="0" fontId="14" fillId="0" borderId="34" xfId="1" applyFont="1" applyBorder="1" applyAlignment="1">
      <alignment horizontal="center" vertical="center"/>
    </xf>
    <xf numFmtId="0" fontId="28" fillId="0" borderId="28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wrapText="1"/>
    </xf>
    <xf numFmtId="0" fontId="14" fillId="0" borderId="33" xfId="1" applyFont="1" applyBorder="1" applyAlignment="1">
      <alignment horizontal="center" vertical="center"/>
    </xf>
    <xf numFmtId="0" fontId="14" fillId="0" borderId="34" xfId="1" applyFont="1" applyBorder="1" applyAlignment="1">
      <alignment horizontal="center" vertical="center"/>
    </xf>
    <xf numFmtId="0" fontId="27" fillId="0" borderId="28" xfId="1" applyFont="1" applyBorder="1" applyAlignment="1">
      <alignment horizontal="center" vertical="center" shrinkToFit="1"/>
    </xf>
    <xf numFmtId="0" fontId="14" fillId="0" borderId="35" xfId="1" applyFont="1" applyBorder="1" applyAlignment="1">
      <alignment horizontal="center" vertical="center"/>
    </xf>
    <xf numFmtId="0" fontId="14" fillId="0" borderId="36" xfId="1" applyFont="1" applyBorder="1" applyAlignment="1">
      <alignment horizontal="center" vertical="center"/>
    </xf>
    <xf numFmtId="0" fontId="14" fillId="0" borderId="36" xfId="1" applyFont="1" applyBorder="1" applyAlignment="1">
      <alignment horizontal="center" vertical="center" textRotation="255"/>
    </xf>
    <xf numFmtId="0" fontId="14" fillId="0" borderId="36" xfId="1" applyFont="1" applyBorder="1" applyAlignment="1">
      <alignment horizontal="center" vertical="center"/>
    </xf>
    <xf numFmtId="0" fontId="14" fillId="0" borderId="36" xfId="1" applyFont="1" applyBorder="1" applyAlignment="1">
      <alignment horizontal="center" vertical="center" wrapText="1"/>
    </xf>
    <xf numFmtId="0" fontId="14" fillId="0" borderId="36" xfId="1" applyFont="1" applyBorder="1" applyAlignment="1">
      <alignment horizontal="center" vertical="center" shrinkToFit="1"/>
    </xf>
    <xf numFmtId="0" fontId="30" fillId="0" borderId="7" xfId="1" applyFont="1" applyBorder="1" applyAlignment="1">
      <alignment horizontal="center" vertical="center"/>
    </xf>
    <xf numFmtId="0" fontId="14" fillId="0" borderId="30" xfId="1" applyFont="1" applyBorder="1" applyAlignment="1">
      <alignment horizontal="center" vertical="center"/>
    </xf>
    <xf numFmtId="0" fontId="27" fillId="0" borderId="36" xfId="1" applyFont="1" applyBorder="1" applyAlignment="1">
      <alignment horizontal="center" vertical="center" wrapText="1"/>
    </xf>
    <xf numFmtId="0" fontId="14" fillId="0" borderId="37" xfId="1" applyFont="1" applyBorder="1" applyAlignment="1">
      <alignment horizontal="center" vertical="center"/>
    </xf>
    <xf numFmtId="0" fontId="1" fillId="0" borderId="38" xfId="1" applyFont="1" applyBorder="1" applyAlignment="1">
      <alignment horizontal="center" vertical="center" shrinkToFit="1"/>
    </xf>
    <xf numFmtId="0" fontId="8" fillId="0" borderId="7" xfId="1" applyFont="1" applyBorder="1" applyAlignment="1">
      <alignment horizontal="distributed" vertical="center" shrinkToFit="1"/>
    </xf>
    <xf numFmtId="0" fontId="1" fillId="0" borderId="7" xfId="1" applyFont="1" applyBorder="1" applyAlignment="1">
      <alignment horizontal="center" vertical="center" shrinkToFit="1"/>
    </xf>
    <xf numFmtId="49" fontId="1" fillId="0" borderId="7" xfId="1" applyNumberFormat="1" applyFont="1" applyBorder="1" applyAlignment="1">
      <alignment horizontal="right" vertical="center" shrinkToFit="1"/>
    </xf>
    <xf numFmtId="179" fontId="1" fillId="0" borderId="7" xfId="1" applyNumberFormat="1" applyFont="1" applyBorder="1" applyAlignment="1">
      <alignment vertical="center" shrinkToFit="1"/>
    </xf>
    <xf numFmtId="0" fontId="1" fillId="0" borderId="7" xfId="1" applyFont="1" applyBorder="1" applyAlignment="1">
      <alignment vertical="center" shrinkToFit="1"/>
    </xf>
    <xf numFmtId="180" fontId="1" fillId="0" borderId="7" xfId="1" applyNumberFormat="1" applyFont="1" applyBorder="1" applyAlignment="1">
      <alignment vertical="center" shrinkToFit="1"/>
    </xf>
    <xf numFmtId="181" fontId="1" fillId="0" borderId="7" xfId="1" applyNumberFormat="1" applyFont="1" applyBorder="1" applyAlignment="1">
      <alignment vertical="center" shrinkToFit="1"/>
    </xf>
    <xf numFmtId="182" fontId="1" fillId="0" borderId="7" xfId="1" applyNumberFormat="1" applyFont="1" applyBorder="1" applyAlignment="1">
      <alignment vertical="center" shrinkToFit="1"/>
    </xf>
    <xf numFmtId="183" fontId="1" fillId="0" borderId="7" xfId="1" applyNumberFormat="1" applyFont="1" applyBorder="1" applyAlignment="1">
      <alignment vertical="center" shrinkToFit="1"/>
    </xf>
    <xf numFmtId="180" fontId="1" fillId="0" borderId="39" xfId="1" applyNumberFormat="1" applyFont="1" applyBorder="1" applyAlignment="1">
      <alignment vertical="center" shrinkToFit="1"/>
    </xf>
    <xf numFmtId="0" fontId="2" fillId="0" borderId="0" xfId="1" applyFont="1" applyBorder="1"/>
    <xf numFmtId="0" fontId="9" fillId="0" borderId="0" xfId="1" applyFont="1" applyBorder="1" applyAlignment="1">
      <alignment horizontal="center" vertical="center" textRotation="180"/>
    </xf>
    <xf numFmtId="0" fontId="23" fillId="0" borderId="5" xfId="1" applyFont="1" applyBorder="1" applyAlignment="1">
      <alignment horizontal="center" vertical="center" textRotation="180" shrinkToFit="1"/>
    </xf>
    <xf numFmtId="0" fontId="23" fillId="0" borderId="5" xfId="1" applyFont="1" applyBorder="1" applyAlignment="1">
      <alignment horizontal="center" vertical="top" textRotation="180"/>
    </xf>
    <xf numFmtId="0" fontId="1" fillId="0" borderId="21" xfId="1" applyFont="1" applyBorder="1" applyAlignment="1">
      <alignment horizontal="center" vertical="center" shrinkToFit="1"/>
    </xf>
    <xf numFmtId="0" fontId="8" fillId="0" borderId="22" xfId="1" applyFont="1" applyBorder="1" applyAlignment="1">
      <alignment horizontal="distributed" vertical="center" shrinkToFit="1"/>
    </xf>
    <xf numFmtId="0" fontId="1" fillId="0" borderId="22" xfId="1" applyFont="1" applyBorder="1" applyAlignment="1">
      <alignment horizontal="center" vertical="center" shrinkToFit="1"/>
    </xf>
    <xf numFmtId="49" fontId="1" fillId="0" borderId="22" xfId="1" applyNumberFormat="1" applyFont="1" applyBorder="1" applyAlignment="1">
      <alignment horizontal="right" vertical="center" shrinkToFit="1"/>
    </xf>
    <xf numFmtId="179" fontId="1" fillId="0" borderId="22" xfId="1" applyNumberFormat="1" applyFont="1" applyBorder="1" applyAlignment="1">
      <alignment vertical="center" shrinkToFit="1"/>
    </xf>
    <xf numFmtId="0" fontId="1" fillId="0" borderId="22" xfId="1" applyFont="1" applyBorder="1" applyAlignment="1">
      <alignment vertical="center" shrinkToFit="1"/>
    </xf>
    <xf numFmtId="180" fontId="1" fillId="0" borderId="22" xfId="1" applyNumberFormat="1" applyFont="1" applyBorder="1" applyAlignment="1">
      <alignment vertical="center" shrinkToFit="1"/>
    </xf>
    <xf numFmtId="181" fontId="1" fillId="0" borderId="22" xfId="1" applyNumberFormat="1" applyFont="1" applyBorder="1" applyAlignment="1">
      <alignment vertical="center" shrinkToFit="1"/>
    </xf>
    <xf numFmtId="182" fontId="1" fillId="0" borderId="22" xfId="1" applyNumberFormat="1" applyFont="1" applyBorder="1" applyAlignment="1">
      <alignment vertical="center" shrinkToFit="1"/>
    </xf>
    <xf numFmtId="183" fontId="1" fillId="0" borderId="22" xfId="1" applyNumberFormat="1" applyFont="1" applyBorder="1" applyAlignment="1">
      <alignment vertical="center" shrinkToFit="1"/>
    </xf>
    <xf numFmtId="180" fontId="1" fillId="0" borderId="31" xfId="1" applyNumberFormat="1" applyFont="1" applyBorder="1" applyAlignment="1">
      <alignment vertical="center" shrinkToFit="1"/>
    </xf>
    <xf numFmtId="0" fontId="23" fillId="0" borderId="0" xfId="1" applyFont="1"/>
    <xf numFmtId="0" fontId="14" fillId="0" borderId="40" xfId="1" applyFont="1" applyBorder="1" applyAlignment="1">
      <alignment horizontal="center" vertical="center" shrinkToFit="1"/>
    </xf>
    <xf numFmtId="0" fontId="14" fillId="0" borderId="41" xfId="1" applyFont="1" applyBorder="1" applyAlignment="1">
      <alignment horizontal="center" vertical="center" shrinkToFit="1"/>
    </xf>
    <xf numFmtId="0" fontId="14" fillId="0" borderId="42" xfId="1" applyFont="1" applyBorder="1" applyAlignment="1">
      <alignment horizontal="center" vertical="center" shrinkToFit="1"/>
    </xf>
    <xf numFmtId="0" fontId="14" fillId="0" borderId="43" xfId="1" applyFont="1" applyBorder="1" applyAlignment="1">
      <alignment horizontal="center" vertical="center" shrinkToFit="1"/>
    </xf>
    <xf numFmtId="0" fontId="14" fillId="0" borderId="2" xfId="1" applyFont="1" applyBorder="1" applyAlignment="1">
      <alignment horizontal="center" vertical="center" shrinkToFit="1"/>
    </xf>
    <xf numFmtId="0" fontId="28" fillId="0" borderId="41" xfId="1" applyFont="1" applyBorder="1" applyAlignment="1">
      <alignment horizontal="center" vertical="center" shrinkToFit="1"/>
    </xf>
    <xf numFmtId="0" fontId="2" fillId="0" borderId="42" xfId="1" applyFont="1" applyBorder="1" applyAlignment="1">
      <alignment vertical="top"/>
    </xf>
    <xf numFmtId="0" fontId="2" fillId="0" borderId="2" xfId="1" applyFont="1" applyBorder="1" applyAlignment="1">
      <alignment vertical="top"/>
    </xf>
    <xf numFmtId="0" fontId="2" fillId="0" borderId="3" xfId="1" applyFont="1" applyBorder="1" applyAlignment="1">
      <alignment vertical="top"/>
    </xf>
    <xf numFmtId="0" fontId="5" fillId="0" borderId="0" xfId="1" applyFont="1" applyAlignment="1">
      <alignment horizontal="left" textRotation="180"/>
    </xf>
    <xf numFmtId="0" fontId="14" fillId="0" borderId="38" xfId="1" applyFont="1" applyBorder="1" applyAlignment="1">
      <alignment horizontal="center" vertical="center" shrinkToFit="1"/>
    </xf>
    <xf numFmtId="0" fontId="14" fillId="0" borderId="7" xfId="1" applyFont="1" applyBorder="1" applyAlignment="1">
      <alignment horizontal="center" vertical="center" shrinkToFit="1"/>
    </xf>
    <xf numFmtId="0" fontId="14" fillId="0" borderId="33" xfId="1" applyFont="1" applyBorder="1" applyAlignment="1">
      <alignment horizontal="center" vertical="center" shrinkToFit="1"/>
    </xf>
    <xf numFmtId="0" fontId="14" fillId="0" borderId="34" xfId="1" applyFont="1" applyBorder="1" applyAlignment="1">
      <alignment horizontal="center" vertical="center" shrinkToFit="1"/>
    </xf>
    <xf numFmtId="0" fontId="14" fillId="0" borderId="0" xfId="1" applyFont="1" applyBorder="1" applyAlignment="1">
      <alignment horizontal="center" vertical="center" shrinkToFit="1"/>
    </xf>
    <xf numFmtId="0" fontId="28" fillId="0" borderId="7" xfId="1" applyFont="1" applyBorder="1" applyAlignment="1">
      <alignment horizontal="center" vertical="center" shrinkToFit="1"/>
    </xf>
    <xf numFmtId="0" fontId="2" fillId="0" borderId="33" xfId="1" applyFont="1" applyBorder="1" applyAlignment="1">
      <alignment vertical="top"/>
    </xf>
    <xf numFmtId="0" fontId="2" fillId="0" borderId="0" xfId="1" applyFont="1" applyBorder="1" applyAlignment="1">
      <alignment vertical="top"/>
    </xf>
    <xf numFmtId="0" fontId="2" fillId="0" borderId="5" xfId="1" applyFont="1" applyBorder="1" applyAlignment="1">
      <alignment vertical="top"/>
    </xf>
    <xf numFmtId="0" fontId="21" fillId="0" borderId="5" xfId="1" applyFont="1" applyBorder="1" applyAlignment="1">
      <alignment horizontal="center" vertical="center" textRotation="180"/>
    </xf>
    <xf numFmtId="0" fontId="14" fillId="0" borderId="29" xfId="1" applyFont="1" applyBorder="1" applyAlignment="1">
      <alignment horizontal="center" vertical="center" shrinkToFit="1"/>
    </xf>
    <xf numFmtId="0" fontId="14" fillId="0" borderId="30" xfId="1" applyFont="1" applyBorder="1" applyAlignment="1">
      <alignment horizontal="center" vertical="center" shrinkToFit="1"/>
    </xf>
    <xf numFmtId="0" fontId="14" fillId="0" borderId="6" xfId="1" applyFont="1" applyBorder="1" applyAlignment="1">
      <alignment horizontal="center" vertical="center" shrinkToFit="1"/>
    </xf>
    <xf numFmtId="0" fontId="14" fillId="0" borderId="7" xfId="1" applyFont="1" applyBorder="1" applyAlignment="1">
      <alignment horizontal="center" vertical="center" shrinkToFit="1"/>
    </xf>
    <xf numFmtId="0" fontId="8" fillId="0" borderId="25" xfId="1" applyFont="1" applyBorder="1" applyAlignment="1">
      <alignment horizontal="center" vertical="center"/>
    </xf>
    <xf numFmtId="0" fontId="8" fillId="0" borderId="7" xfId="1" applyFont="1" applyBorder="1" applyAlignment="1">
      <alignment vertical="center"/>
    </xf>
    <xf numFmtId="0" fontId="14" fillId="0" borderId="44" xfId="1" applyFont="1" applyBorder="1" applyAlignment="1">
      <alignment horizontal="center" vertical="center" shrinkToFit="1"/>
    </xf>
    <xf numFmtId="0" fontId="14" fillId="0" borderId="45" xfId="1" applyFont="1" applyBorder="1" applyAlignment="1">
      <alignment horizontal="center" vertical="center" shrinkToFit="1"/>
    </xf>
    <xf numFmtId="0" fontId="8" fillId="0" borderId="46" xfId="1" applyFont="1" applyBorder="1" applyAlignment="1">
      <alignment horizontal="center" vertical="center"/>
    </xf>
    <xf numFmtId="0" fontId="8" fillId="0" borderId="47" xfId="1" applyFont="1" applyBorder="1" applyAlignment="1">
      <alignment horizontal="center" vertical="center"/>
    </xf>
    <xf numFmtId="0" fontId="8" fillId="0" borderId="48" xfId="1" applyFont="1" applyBorder="1" applyAlignment="1">
      <alignment horizontal="center" vertical="center"/>
    </xf>
    <xf numFmtId="0" fontId="8" fillId="0" borderId="45" xfId="1" applyFont="1" applyBorder="1" applyAlignment="1">
      <alignment vertical="center"/>
    </xf>
    <xf numFmtId="0" fontId="28" fillId="0" borderId="45" xfId="1" applyFont="1" applyBorder="1" applyAlignment="1">
      <alignment horizontal="center" vertical="center" shrinkToFit="1"/>
    </xf>
    <xf numFmtId="0" fontId="2" fillId="0" borderId="49" xfId="1" applyFont="1" applyBorder="1" applyAlignment="1">
      <alignment vertical="top"/>
    </xf>
    <xf numFmtId="0" fontId="2" fillId="0" borderId="9" xfId="1" applyFont="1" applyBorder="1" applyAlignment="1">
      <alignment vertical="top"/>
    </xf>
    <xf numFmtId="0" fontId="2" fillId="0" borderId="10" xfId="1" applyFont="1" applyBorder="1" applyAlignment="1">
      <alignment vertical="top"/>
    </xf>
    <xf numFmtId="0" fontId="8" fillId="0" borderId="7" xfId="1" applyFont="1" applyBorder="1" applyAlignment="1">
      <alignment horizontal="center" vertical="center" shrinkToFit="1"/>
    </xf>
    <xf numFmtId="183" fontId="1" fillId="0" borderId="16" xfId="1" applyNumberFormat="1" applyFont="1" applyBorder="1" applyAlignment="1">
      <alignment vertical="center" shrinkToFit="1"/>
    </xf>
    <xf numFmtId="0" fontId="0" fillId="0" borderId="25" xfId="0" applyBorder="1" applyAlignment="1">
      <alignment vertical="center" shrinkToFit="1"/>
    </xf>
    <xf numFmtId="0" fontId="0" fillId="0" borderId="17" xfId="0" applyBorder="1" applyAlignment="1">
      <alignment vertical="center" shrinkToFit="1"/>
    </xf>
    <xf numFmtId="0" fontId="8" fillId="0" borderId="22" xfId="1" applyFont="1" applyBorder="1" applyAlignment="1">
      <alignment horizontal="center" vertical="center" shrinkToFit="1"/>
    </xf>
    <xf numFmtId="0" fontId="1" fillId="0" borderId="5" xfId="1" applyFont="1" applyBorder="1" applyAlignment="1">
      <alignment horizontal="center" vertical="top" textRotation="180" shrinkToFit="1"/>
    </xf>
    <xf numFmtId="0" fontId="20" fillId="0" borderId="0" xfId="1" applyFont="1" applyBorder="1" applyAlignment="1">
      <alignment horizontal="center" vertical="center" textRotation="180"/>
    </xf>
    <xf numFmtId="0" fontId="14" fillId="0" borderId="4" xfId="1" applyFont="1" applyBorder="1" applyAlignment="1">
      <alignment vertical="center"/>
    </xf>
    <xf numFmtId="0" fontId="14" fillId="0" borderId="0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20" xfId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28" fillId="0" borderId="0" xfId="1" applyFont="1"/>
    <xf numFmtId="0" fontId="28" fillId="0" borderId="0" xfId="1" applyFont="1" applyBorder="1" applyAlignment="1">
      <alignment horizontal="center"/>
    </xf>
    <xf numFmtId="0" fontId="28" fillId="0" borderId="22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vertical="center" shrinkToFit="1"/>
    </xf>
    <xf numFmtId="0" fontId="14" fillId="0" borderId="22" xfId="1" applyFont="1" applyBorder="1" applyAlignment="1">
      <alignment horizontal="center" shrinkToFit="1"/>
    </xf>
    <xf numFmtId="0" fontId="14" fillId="0" borderId="31" xfId="1" applyFont="1" applyBorder="1" applyAlignment="1">
      <alignment horizontal="center" shrinkToFit="1"/>
    </xf>
    <xf numFmtId="0" fontId="28" fillId="0" borderId="28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 shrinkToFit="1"/>
    </xf>
    <xf numFmtId="0" fontId="28" fillId="0" borderId="32" xfId="1" applyFont="1" applyBorder="1" applyAlignment="1">
      <alignment horizontal="center" vertical="center" wrapText="1"/>
    </xf>
    <xf numFmtId="0" fontId="14" fillId="0" borderId="36" xfId="1" applyFont="1" applyBorder="1" applyAlignment="1">
      <alignment horizontal="center" vertical="center" wrapText="1"/>
    </xf>
    <xf numFmtId="0" fontId="28" fillId="0" borderId="36" xfId="1" applyFont="1" applyBorder="1" applyAlignment="1">
      <alignment horizontal="center" vertical="center" wrapText="1"/>
    </xf>
    <xf numFmtId="0" fontId="14" fillId="0" borderId="36" xfId="1" applyFont="1" applyBorder="1" applyAlignment="1">
      <alignment horizontal="center" vertical="center" shrinkToFit="1"/>
    </xf>
    <xf numFmtId="0" fontId="28" fillId="0" borderId="36" xfId="1" applyFont="1" applyBorder="1" applyAlignment="1">
      <alignment horizontal="center" vertical="center" wrapText="1"/>
    </xf>
    <xf numFmtId="0" fontId="28" fillId="0" borderId="37" xfId="1" applyFont="1" applyBorder="1" applyAlignment="1">
      <alignment horizontal="center" vertical="center" wrapText="1"/>
    </xf>
    <xf numFmtId="0" fontId="8" fillId="0" borderId="38" xfId="1" applyFont="1" applyBorder="1" applyAlignment="1">
      <alignment horizontal="center" vertical="center" shrinkToFit="1"/>
    </xf>
    <xf numFmtId="184" fontId="8" fillId="0" borderId="7" xfId="1" applyNumberFormat="1" applyFont="1" applyBorder="1" applyAlignment="1">
      <alignment vertical="center"/>
    </xf>
    <xf numFmtId="185" fontId="8" fillId="0" borderId="7" xfId="1" applyNumberFormat="1" applyFont="1" applyBorder="1" applyAlignment="1">
      <alignment vertical="center"/>
    </xf>
    <xf numFmtId="186" fontId="8" fillId="0" borderId="7" xfId="1" applyNumberFormat="1" applyFont="1" applyBorder="1" applyAlignment="1">
      <alignment vertical="center"/>
    </xf>
    <xf numFmtId="180" fontId="8" fillId="0" borderId="7" xfId="1" applyNumberFormat="1" applyFont="1" applyBorder="1" applyAlignment="1">
      <alignment vertical="center"/>
    </xf>
    <xf numFmtId="180" fontId="8" fillId="0" borderId="39" xfId="1" applyNumberFormat="1" applyFont="1" applyBorder="1" applyAlignment="1">
      <alignment vertical="center"/>
    </xf>
    <xf numFmtId="0" fontId="34" fillId="0" borderId="5" xfId="0" applyFont="1" applyBorder="1" applyAlignment="1">
      <alignment horizontal="center" vertical="center" textRotation="180" shrinkToFit="1"/>
    </xf>
    <xf numFmtId="0" fontId="34" fillId="0" borderId="5" xfId="0" applyFont="1" applyBorder="1" applyAlignment="1">
      <alignment horizontal="center" vertical="top" textRotation="180"/>
    </xf>
    <xf numFmtId="0" fontId="6" fillId="0" borderId="0" xfId="1" applyFont="1" applyAlignment="1">
      <alignment horizontal="center" textRotation="180"/>
    </xf>
    <xf numFmtId="0" fontId="21" fillId="0" borderId="0" xfId="1" applyFont="1" applyAlignment="1">
      <alignment horizontal="left" textRotation="180"/>
    </xf>
    <xf numFmtId="0" fontId="6" fillId="0" borderId="5" xfId="1" applyFont="1" applyBorder="1" applyAlignment="1">
      <alignment horizontal="center" vertical="center" textRotation="180"/>
    </xf>
    <xf numFmtId="0" fontId="8" fillId="0" borderId="21" xfId="1" applyFont="1" applyBorder="1" applyAlignment="1">
      <alignment horizontal="center" vertical="center" shrinkToFit="1"/>
    </xf>
    <xf numFmtId="0" fontId="8" fillId="0" borderId="45" xfId="1" applyFont="1" applyBorder="1" applyAlignment="1">
      <alignment horizontal="center" vertical="center" shrinkToFit="1"/>
    </xf>
    <xf numFmtId="184" fontId="8" fillId="0" borderId="45" xfId="1" applyNumberFormat="1" applyFont="1" applyBorder="1" applyAlignment="1">
      <alignment vertical="center"/>
    </xf>
    <xf numFmtId="185" fontId="8" fillId="0" borderId="22" xfId="1" applyNumberFormat="1" applyFont="1" applyBorder="1" applyAlignment="1">
      <alignment vertical="center"/>
    </xf>
    <xf numFmtId="184" fontId="8" fillId="0" borderId="22" xfId="1" applyNumberFormat="1" applyFont="1" applyBorder="1" applyAlignment="1">
      <alignment vertical="center"/>
    </xf>
    <xf numFmtId="186" fontId="8" fillId="0" borderId="22" xfId="1" applyNumberFormat="1" applyFont="1" applyBorder="1" applyAlignment="1">
      <alignment vertical="center"/>
    </xf>
    <xf numFmtId="180" fontId="8" fillId="0" borderId="22" xfId="1" applyNumberFormat="1" applyFont="1" applyBorder="1" applyAlignment="1">
      <alignment vertical="center"/>
    </xf>
    <xf numFmtId="0" fontId="8" fillId="0" borderId="22" xfId="1" applyFont="1" applyBorder="1" applyAlignment="1">
      <alignment vertical="center"/>
    </xf>
    <xf numFmtId="180" fontId="8" fillId="0" borderId="31" xfId="1" applyNumberFormat="1" applyFont="1" applyBorder="1" applyAlignment="1">
      <alignment vertical="center"/>
    </xf>
    <xf numFmtId="0" fontId="8" fillId="0" borderId="1" xfId="1" applyFont="1" applyBorder="1" applyAlignment="1">
      <alignment horizontal="center" vertical="center" wrapText="1" shrinkToFit="1"/>
    </xf>
    <xf numFmtId="0" fontId="8" fillId="0" borderId="43" xfId="1" applyFont="1" applyBorder="1" applyAlignment="1">
      <alignment horizontal="center" vertical="center" shrinkToFit="1"/>
    </xf>
    <xf numFmtId="0" fontId="8" fillId="0" borderId="36" xfId="1" applyFont="1" applyBorder="1" applyAlignment="1">
      <alignment horizontal="center" vertical="center" shrinkToFit="1"/>
    </xf>
    <xf numFmtId="0" fontId="8" fillId="0" borderId="42" xfId="1" applyFont="1" applyBorder="1" applyAlignment="1">
      <alignment horizontal="center" vertical="center" wrapText="1" shrinkToFit="1"/>
    </xf>
    <xf numFmtId="0" fontId="8" fillId="0" borderId="50" xfId="1" applyFont="1" applyBorder="1" applyAlignment="1">
      <alignment horizontal="center" vertical="center" wrapText="1" shrinkToFit="1"/>
    </xf>
    <xf numFmtId="0" fontId="8" fillId="0" borderId="43" xfId="1" applyFont="1" applyBorder="1" applyAlignment="1">
      <alignment horizontal="center" vertical="center" wrapText="1" shrinkToFit="1"/>
    </xf>
    <xf numFmtId="0" fontId="8" fillId="0" borderId="50" xfId="1" applyFont="1" applyBorder="1" applyAlignment="1">
      <alignment horizontal="center" vertical="center" shrinkToFit="1"/>
    </xf>
    <xf numFmtId="0" fontId="8" fillId="0" borderId="42" xfId="1" applyFont="1" applyBorder="1" applyAlignment="1">
      <alignment vertical="top" wrapText="1" shrinkToFit="1"/>
    </xf>
    <xf numFmtId="0" fontId="8" fillId="0" borderId="2" xfId="1" applyFont="1" applyBorder="1" applyAlignment="1">
      <alignment vertical="top" shrinkToFit="1"/>
    </xf>
    <xf numFmtId="0" fontId="8" fillId="0" borderId="3" xfId="1" applyFont="1" applyBorder="1" applyAlignment="1">
      <alignment vertical="top" shrinkToFit="1"/>
    </xf>
    <xf numFmtId="0" fontId="8" fillId="0" borderId="4" xfId="1" applyFont="1" applyBorder="1" applyAlignment="1">
      <alignment horizontal="center" vertical="center" shrinkToFit="1"/>
    </xf>
    <xf numFmtId="0" fontId="8" fillId="0" borderId="34" xfId="1" applyFont="1" applyBorder="1" applyAlignment="1">
      <alignment horizontal="center" vertical="center" shrinkToFit="1"/>
    </xf>
    <xf numFmtId="0" fontId="8" fillId="0" borderId="7" xfId="1" applyFont="1" applyBorder="1" applyAlignment="1">
      <alignment horizontal="center" vertical="center" shrinkToFit="1"/>
    </xf>
    <xf numFmtId="0" fontId="8" fillId="0" borderId="29" xfId="1" applyFont="1" applyBorder="1" applyAlignment="1">
      <alignment horizontal="center" vertical="center" shrinkToFit="1"/>
    </xf>
    <xf numFmtId="0" fontId="8" fillId="0" borderId="30" xfId="1" applyFont="1" applyBorder="1" applyAlignment="1">
      <alignment horizontal="center" vertical="center" shrinkToFit="1"/>
    </xf>
    <xf numFmtId="0" fontId="8" fillId="0" borderId="36" xfId="1" applyFont="1" applyBorder="1" applyAlignment="1">
      <alignment horizontal="center" vertical="center" shrinkToFit="1"/>
    </xf>
    <xf numFmtId="0" fontId="8" fillId="0" borderId="28" xfId="1" applyFont="1" applyBorder="1" applyAlignment="1">
      <alignment horizontal="center" vertical="center" shrinkToFit="1"/>
    </xf>
    <xf numFmtId="0" fontId="8" fillId="0" borderId="33" xfId="1" applyFont="1" applyBorder="1" applyAlignment="1">
      <alignment vertical="top" shrinkToFit="1"/>
    </xf>
    <xf numFmtId="0" fontId="8" fillId="0" borderId="0" xfId="1" applyFont="1" applyBorder="1" applyAlignment="1">
      <alignment vertical="top" shrinkToFit="1"/>
    </xf>
    <xf numFmtId="0" fontId="8" fillId="0" borderId="5" xfId="1" applyFont="1" applyBorder="1" applyAlignment="1">
      <alignment vertical="top" shrinkToFit="1"/>
    </xf>
    <xf numFmtId="0" fontId="8" fillId="0" borderId="7" xfId="1" applyFont="1" applyBorder="1" applyAlignment="1">
      <alignment horizontal="center" vertical="center"/>
    </xf>
    <xf numFmtId="184" fontId="8" fillId="0" borderId="17" xfId="1" applyNumberFormat="1" applyFont="1" applyBorder="1" applyAlignment="1">
      <alignment vertical="center"/>
    </xf>
    <xf numFmtId="187" fontId="8" fillId="0" borderId="16" xfId="1" applyNumberFormat="1" applyFont="1" applyBorder="1" applyAlignment="1">
      <alignment vertical="center"/>
    </xf>
    <xf numFmtId="187" fontId="8" fillId="0" borderId="17" xfId="1" applyNumberFormat="1" applyFont="1" applyBorder="1" applyAlignment="1">
      <alignment vertical="center"/>
    </xf>
    <xf numFmtId="0" fontId="8" fillId="0" borderId="8" xfId="1" applyFont="1" applyBorder="1" applyAlignment="1">
      <alignment horizontal="center" vertical="center" shrinkToFit="1"/>
    </xf>
    <xf numFmtId="0" fontId="8" fillId="0" borderId="51" xfId="1" applyFont="1" applyBorder="1" applyAlignment="1">
      <alignment horizontal="center" vertical="center" shrinkToFit="1"/>
    </xf>
    <xf numFmtId="0" fontId="8" fillId="0" borderId="45" xfId="1" applyFont="1" applyBorder="1" applyAlignment="1">
      <alignment horizontal="center" vertical="center"/>
    </xf>
    <xf numFmtId="0" fontId="8" fillId="0" borderId="45" xfId="1" applyFont="1" applyBorder="1" applyAlignment="1">
      <alignment horizontal="center" vertical="center"/>
    </xf>
    <xf numFmtId="184" fontId="8" fillId="0" borderId="47" xfId="1" applyNumberFormat="1" applyFont="1" applyBorder="1" applyAlignment="1">
      <alignment vertical="center"/>
    </xf>
    <xf numFmtId="187" fontId="8" fillId="0" borderId="49" xfId="1" applyNumberFormat="1" applyFont="1" applyBorder="1" applyAlignment="1">
      <alignment vertical="center"/>
    </xf>
    <xf numFmtId="187" fontId="8" fillId="0" borderId="51" xfId="1" applyNumberFormat="1" applyFont="1" applyBorder="1" applyAlignment="1">
      <alignment vertical="center"/>
    </xf>
    <xf numFmtId="0" fontId="8" fillId="0" borderId="52" xfId="1" applyFont="1" applyBorder="1" applyAlignment="1">
      <alignment horizontal="center" vertical="center" shrinkToFit="1"/>
    </xf>
    <xf numFmtId="0" fontId="8" fillId="0" borderId="49" xfId="1" applyFont="1" applyBorder="1" applyAlignment="1">
      <alignment vertical="top" shrinkToFit="1"/>
    </xf>
    <xf numFmtId="0" fontId="8" fillId="0" borderId="9" xfId="1" applyFont="1" applyBorder="1" applyAlignment="1">
      <alignment vertical="top" shrinkToFit="1"/>
    </xf>
    <xf numFmtId="0" fontId="8" fillId="0" borderId="10" xfId="1" applyFont="1" applyBorder="1" applyAlignment="1">
      <alignment vertical="top" shrinkToFit="1"/>
    </xf>
    <xf numFmtId="0" fontId="36" fillId="0" borderId="0" xfId="1" applyFont="1" applyBorder="1" applyAlignment="1">
      <alignment horizontal="center" vertical="center" shrinkToFit="1"/>
    </xf>
    <xf numFmtId="0" fontId="37" fillId="0" borderId="0" xfId="1" applyFont="1" applyBorder="1" applyAlignment="1">
      <alignment horizontal="distributed" vertical="center" shrinkToFit="1"/>
    </xf>
    <xf numFmtId="0" fontId="20" fillId="0" borderId="0" xfId="1" applyFont="1" applyBorder="1" applyAlignment="1">
      <alignment horizontal="center" vertical="center" shrinkToFit="1"/>
    </xf>
    <xf numFmtId="0" fontId="21" fillId="0" borderId="0" xfId="1" applyFont="1" applyAlignment="1">
      <alignment horizontal="right"/>
    </xf>
    <xf numFmtId="0" fontId="22" fillId="0" borderId="1" xfId="1" applyFont="1" applyBorder="1" applyAlignment="1">
      <alignment horizontal="center" vertical="center" wrapText="1"/>
    </xf>
    <xf numFmtId="0" fontId="22" fillId="0" borderId="2" xfId="1" applyFont="1" applyBorder="1" applyAlignment="1">
      <alignment horizontal="center" vertical="center" wrapText="1"/>
    </xf>
    <xf numFmtId="0" fontId="22" fillId="0" borderId="3" xfId="1" applyFont="1" applyBorder="1" applyAlignment="1">
      <alignment horizontal="center" vertical="center" wrapText="1"/>
    </xf>
    <xf numFmtId="0" fontId="22" fillId="0" borderId="19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20" xfId="1" applyFont="1" applyBorder="1" applyAlignment="1">
      <alignment horizontal="center" vertical="center" wrapText="1"/>
    </xf>
    <xf numFmtId="0" fontId="14" fillId="0" borderId="35" xfId="1" applyFont="1" applyBorder="1" applyAlignment="1">
      <alignment horizontal="center" vertical="center" wrapText="1"/>
    </xf>
    <xf numFmtId="0" fontId="6" fillId="0" borderId="23" xfId="1" applyFont="1" applyBorder="1" applyAlignment="1">
      <alignment horizontal="center" vertical="center" shrinkToFit="1"/>
    </xf>
    <xf numFmtId="0" fontId="6" fillId="0" borderId="18" xfId="1" applyFont="1" applyBorder="1" applyAlignment="1">
      <alignment horizontal="center" vertical="center" shrinkToFit="1"/>
    </xf>
    <xf numFmtId="0" fontId="6" fillId="0" borderId="24" xfId="1" applyFont="1" applyBorder="1" applyAlignment="1">
      <alignment horizontal="center" vertical="center" shrinkToFit="1"/>
    </xf>
    <xf numFmtId="0" fontId="14" fillId="0" borderId="36" xfId="1" applyFont="1" applyBorder="1" applyAlignment="1">
      <alignment horizontal="center" vertical="center" wrapText="1" shrinkToFit="1"/>
    </xf>
    <xf numFmtId="0" fontId="6" fillId="0" borderId="53" xfId="1" applyFont="1" applyBorder="1" applyAlignment="1">
      <alignment horizontal="center" vertical="center" shrinkToFit="1"/>
    </xf>
    <xf numFmtId="0" fontId="14" fillId="0" borderId="38" xfId="1" applyFont="1" applyBorder="1" applyAlignment="1">
      <alignment horizontal="center" vertical="center" wrapText="1"/>
    </xf>
    <xf numFmtId="0" fontId="6" fillId="0" borderId="29" xfId="1" applyFont="1" applyBorder="1" applyAlignment="1">
      <alignment horizontal="center" vertical="center" shrinkToFit="1"/>
    </xf>
    <xf numFmtId="0" fontId="6" fillId="0" borderId="6" xfId="1" applyFont="1" applyBorder="1" applyAlignment="1">
      <alignment horizontal="center" vertical="center" shrinkToFit="1"/>
    </xf>
    <xf numFmtId="0" fontId="6" fillId="0" borderId="30" xfId="1" applyFont="1" applyBorder="1" applyAlignment="1">
      <alignment horizontal="center" vertical="center" shrinkToFit="1"/>
    </xf>
    <xf numFmtId="0" fontId="14" fillId="0" borderId="7" xfId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 shrinkToFit="1"/>
    </xf>
    <xf numFmtId="0" fontId="14" fillId="0" borderId="54" xfId="1" applyFont="1" applyBorder="1" applyAlignment="1">
      <alignment horizontal="center" vertical="center" textRotation="255"/>
    </xf>
    <xf numFmtId="0" fontId="14" fillId="0" borderId="24" xfId="1" applyFont="1" applyBorder="1" applyAlignment="1">
      <alignment horizontal="center" vertical="center" textRotation="255"/>
    </xf>
    <xf numFmtId="0" fontId="8" fillId="0" borderId="55" xfId="1" applyFont="1" applyBorder="1"/>
    <xf numFmtId="0" fontId="14" fillId="0" borderId="7" xfId="1" applyFont="1" applyBorder="1" applyAlignment="1">
      <alignment horizontal="center"/>
    </xf>
    <xf numFmtId="0" fontId="14" fillId="0" borderId="39" xfId="1" applyFont="1" applyBorder="1" applyAlignment="1">
      <alignment horizontal="center"/>
    </xf>
    <xf numFmtId="0" fontId="14" fillId="0" borderId="4" xfId="1" applyFont="1" applyBorder="1" applyAlignment="1">
      <alignment horizontal="center" vertical="center" textRotation="255"/>
    </xf>
    <xf numFmtId="0" fontId="14" fillId="0" borderId="34" xfId="1" applyFont="1" applyBorder="1" applyAlignment="1">
      <alignment horizontal="center" vertical="center" textRotation="255"/>
    </xf>
    <xf numFmtId="0" fontId="14" fillId="0" borderId="7" xfId="1" applyFont="1" applyBorder="1" applyAlignment="1">
      <alignment horizontal="center" shrinkToFit="1"/>
    </xf>
    <xf numFmtId="0" fontId="14" fillId="0" borderId="39" xfId="1" applyFont="1" applyBorder="1" applyAlignment="1">
      <alignment horizontal="center" shrinkToFit="1"/>
    </xf>
    <xf numFmtId="184" fontId="8" fillId="0" borderId="7" xfId="1" applyNumberFormat="1" applyFont="1" applyBorder="1" applyAlignment="1">
      <alignment horizontal="center" vertical="center"/>
    </xf>
    <xf numFmtId="185" fontId="8" fillId="0" borderId="7" xfId="1" applyNumberFormat="1" applyFont="1" applyBorder="1" applyAlignment="1">
      <alignment horizontal="center" vertical="center"/>
    </xf>
    <xf numFmtId="0" fontId="8" fillId="0" borderId="39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/>
    </xf>
    <xf numFmtId="188" fontId="8" fillId="0" borderId="7" xfId="1" applyNumberFormat="1" applyFont="1" applyBorder="1" applyAlignment="1">
      <alignment horizontal="center" vertical="center"/>
    </xf>
    <xf numFmtId="185" fontId="8" fillId="0" borderId="23" xfId="1" applyNumberFormat="1" applyFont="1" applyBorder="1" applyAlignment="1">
      <alignment horizontal="center" vertical="center"/>
    </xf>
    <xf numFmtId="185" fontId="8" fillId="0" borderId="24" xfId="1" applyNumberFormat="1" applyFont="1" applyBorder="1" applyAlignment="1">
      <alignment horizontal="center" vertical="center"/>
    </xf>
    <xf numFmtId="0" fontId="8" fillId="0" borderId="23" xfId="1" applyFont="1" applyBorder="1" applyAlignment="1">
      <alignment horizontal="left" vertical="center" wrapText="1" indent="2"/>
    </xf>
    <xf numFmtId="0" fontId="8" fillId="0" borderId="18" xfId="1" applyFont="1" applyBorder="1" applyAlignment="1">
      <alignment horizontal="left" vertical="center" indent="2"/>
    </xf>
    <xf numFmtId="0" fontId="8" fillId="0" borderId="53" xfId="1" applyFont="1" applyBorder="1" applyAlignment="1">
      <alignment horizontal="left" vertical="center" indent="2"/>
    </xf>
    <xf numFmtId="185" fontId="8" fillId="0" borderId="33" xfId="1" applyNumberFormat="1" applyFont="1" applyBorder="1" applyAlignment="1">
      <alignment horizontal="center" vertical="center"/>
    </xf>
    <xf numFmtId="185" fontId="8" fillId="0" borderId="34" xfId="1" applyNumberFormat="1" applyFont="1" applyBorder="1" applyAlignment="1">
      <alignment horizontal="center" vertical="center"/>
    </xf>
    <xf numFmtId="0" fontId="8" fillId="0" borderId="29" xfId="1" applyFont="1" applyBorder="1" applyAlignment="1">
      <alignment horizontal="left" vertical="center" indent="2"/>
    </xf>
    <xf numFmtId="0" fontId="8" fillId="0" borderId="6" xfId="1" applyFont="1" applyBorder="1" applyAlignment="1">
      <alignment horizontal="left" vertical="center" indent="2"/>
    </xf>
    <xf numFmtId="0" fontId="8" fillId="0" borderId="20" xfId="1" applyFont="1" applyBorder="1" applyAlignment="1">
      <alignment horizontal="left" vertical="center" indent="2"/>
    </xf>
    <xf numFmtId="0" fontId="8" fillId="0" borderId="7" xfId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39" xfId="1" applyFont="1" applyBorder="1" applyAlignment="1">
      <alignment horizontal="center"/>
    </xf>
    <xf numFmtId="0" fontId="14" fillId="0" borderId="19" xfId="1" applyFont="1" applyBorder="1" applyAlignment="1">
      <alignment horizontal="center" vertical="center" textRotation="255"/>
    </xf>
    <xf numFmtId="0" fontId="14" fillId="0" borderId="30" xfId="1" applyFont="1" applyBorder="1" applyAlignment="1">
      <alignment horizontal="center" vertical="center" textRotation="255"/>
    </xf>
    <xf numFmtId="185" fontId="8" fillId="0" borderId="29" xfId="1" applyNumberFormat="1" applyFont="1" applyBorder="1" applyAlignment="1">
      <alignment horizontal="center" vertical="center"/>
    </xf>
    <xf numFmtId="185" fontId="8" fillId="0" borderId="30" xfId="1" applyNumberFormat="1" applyFont="1" applyBorder="1" applyAlignment="1">
      <alignment horizontal="center" vertical="center"/>
    </xf>
    <xf numFmtId="0" fontId="8" fillId="0" borderId="7" xfId="1" applyFont="1" applyBorder="1"/>
    <xf numFmtId="0" fontId="8" fillId="0" borderId="39" xfId="1" applyFont="1" applyBorder="1"/>
    <xf numFmtId="0" fontId="14" fillId="0" borderId="56" xfId="1" applyFont="1" applyBorder="1" applyAlignment="1">
      <alignment horizontal="center" vertical="center"/>
    </xf>
    <xf numFmtId="0" fontId="14" fillId="0" borderId="26" xfId="1" applyFont="1" applyBorder="1" applyAlignment="1">
      <alignment horizontal="center" vertical="center"/>
    </xf>
    <xf numFmtId="0" fontId="14" fillId="0" borderId="38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wrapText="1"/>
    </xf>
    <xf numFmtId="0" fontId="14" fillId="0" borderId="23" xfId="1" applyFont="1" applyBorder="1" applyAlignment="1">
      <alignment horizontal="center" vertical="center" wrapText="1"/>
    </xf>
    <xf numFmtId="0" fontId="14" fillId="0" borderId="24" xfId="1" applyFont="1" applyBorder="1" applyAlignment="1">
      <alignment horizontal="center" vertical="center" wrapText="1"/>
    </xf>
    <xf numFmtId="0" fontId="14" fillId="0" borderId="18" xfId="1" applyFont="1" applyBorder="1" applyAlignment="1">
      <alignment horizontal="center" vertical="center" wrapText="1"/>
    </xf>
    <xf numFmtId="0" fontId="14" fillId="0" borderId="39" xfId="1" applyFont="1" applyBorder="1" applyAlignment="1">
      <alignment horizontal="center" vertical="center"/>
    </xf>
    <xf numFmtId="0" fontId="14" fillId="0" borderId="29" xfId="1" applyFont="1" applyBorder="1" applyAlignment="1">
      <alignment horizontal="center" vertical="center" wrapText="1"/>
    </xf>
    <xf numFmtId="0" fontId="14" fillId="0" borderId="30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184" fontId="8" fillId="0" borderId="25" xfId="1" applyNumberFormat="1" applyFont="1" applyBorder="1" applyAlignment="1">
      <alignment horizontal="center" vertical="center"/>
    </xf>
    <xf numFmtId="184" fontId="8" fillId="0" borderId="17" xfId="1" applyNumberFormat="1" applyFont="1" applyBorder="1" applyAlignment="1">
      <alignment horizontal="center" vertical="center"/>
    </xf>
    <xf numFmtId="189" fontId="8" fillId="0" borderId="16" xfId="1" applyNumberFormat="1" applyFont="1" applyBorder="1" applyAlignment="1">
      <alignment horizontal="center" vertical="center"/>
    </xf>
    <xf numFmtId="189" fontId="8" fillId="0" borderId="26" xfId="1" applyNumberFormat="1" applyFont="1" applyBorder="1" applyAlignment="1">
      <alignment horizontal="center" vertical="center"/>
    </xf>
    <xf numFmtId="0" fontId="23" fillId="0" borderId="2" xfId="1" applyFont="1" applyBorder="1" applyAlignment="1">
      <alignment horizontal="left" vertical="center" shrinkToFit="1"/>
    </xf>
    <xf numFmtId="0" fontId="23" fillId="0" borderId="2" xfId="1" applyFont="1" applyBorder="1" applyAlignment="1">
      <alignment horizontal="center" vertical="center" shrinkToFit="1"/>
    </xf>
    <xf numFmtId="0" fontId="23" fillId="0" borderId="2" xfId="1" applyFont="1" applyBorder="1" applyAlignment="1">
      <alignment vertical="center"/>
    </xf>
    <xf numFmtId="0" fontId="21" fillId="0" borderId="2" xfId="1" applyFont="1" applyBorder="1" applyAlignment="1">
      <alignment vertical="center"/>
    </xf>
    <xf numFmtId="0" fontId="8" fillId="0" borderId="17" xfId="1" applyFont="1" applyBorder="1" applyAlignment="1">
      <alignment horizontal="center" vertical="center"/>
    </xf>
    <xf numFmtId="0" fontId="8" fillId="0" borderId="16" xfId="1" applyFont="1" applyBorder="1" applyAlignment="1">
      <alignment horizontal="center" vertical="center" shrinkToFit="1"/>
    </xf>
    <xf numFmtId="0" fontId="8" fillId="0" borderId="25" xfId="1" applyFont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8" fillId="0" borderId="23" xfId="1" applyFont="1" applyBorder="1" applyAlignment="1">
      <alignment horizontal="center" vertical="center"/>
    </xf>
    <xf numFmtId="0" fontId="8" fillId="0" borderId="24" xfId="1" applyFont="1" applyBorder="1" applyAlignment="1">
      <alignment horizontal="center" vertical="center"/>
    </xf>
    <xf numFmtId="0" fontId="8" fillId="0" borderId="33" xfId="1" applyFont="1" applyBorder="1" applyAlignment="1">
      <alignment horizontal="center" vertical="center"/>
    </xf>
    <xf numFmtId="0" fontId="8" fillId="0" borderId="34" xfId="1" applyFont="1" applyBorder="1" applyAlignment="1">
      <alignment horizontal="center" vertical="center"/>
    </xf>
    <xf numFmtId="0" fontId="8" fillId="0" borderId="29" xfId="1" applyFont="1" applyBorder="1" applyAlignment="1">
      <alignment horizontal="center" vertical="center"/>
    </xf>
    <xf numFmtId="0" fontId="8" fillId="0" borderId="30" xfId="1" applyFont="1" applyBorder="1" applyAlignment="1">
      <alignment horizontal="center" vertical="center"/>
    </xf>
    <xf numFmtId="0" fontId="14" fillId="0" borderId="23" xfId="1" applyFont="1" applyBorder="1" applyAlignment="1">
      <alignment horizontal="center" vertical="center" wrapText="1" shrinkToFit="1"/>
    </xf>
    <xf numFmtId="0" fontId="14" fillId="0" borderId="24" xfId="1" applyFont="1" applyBorder="1" applyAlignment="1">
      <alignment horizontal="center" vertical="center" wrapText="1" shrinkToFit="1"/>
    </xf>
    <xf numFmtId="0" fontId="14" fillId="0" borderId="29" xfId="1" applyFont="1" applyBorder="1" applyAlignment="1">
      <alignment horizontal="center" vertical="center" wrapText="1" shrinkToFit="1"/>
    </xf>
    <xf numFmtId="0" fontId="14" fillId="0" borderId="30" xfId="1" applyFont="1" applyBorder="1" applyAlignment="1">
      <alignment horizontal="center" vertical="center" wrapText="1" shrinkToFit="1"/>
    </xf>
    <xf numFmtId="0" fontId="8" fillId="0" borderId="16" xfId="1" applyFont="1" applyBorder="1" applyAlignment="1">
      <alignment horizontal="center" vertical="center" wrapText="1"/>
    </xf>
    <xf numFmtId="0" fontId="8" fillId="0" borderId="17" xfId="1" applyFont="1" applyBorder="1" applyAlignment="1">
      <alignment horizontal="center" vertical="center" wrapText="1"/>
    </xf>
    <xf numFmtId="0" fontId="8" fillId="0" borderId="44" xfId="1" applyFont="1" applyBorder="1" applyAlignment="1">
      <alignment horizontal="center" vertical="center" shrinkToFit="1"/>
    </xf>
    <xf numFmtId="0" fontId="8" fillId="0" borderId="46" xfId="1" applyFont="1" applyBorder="1" applyAlignment="1">
      <alignment horizontal="center" vertical="center" wrapText="1"/>
    </xf>
    <xf numFmtId="0" fontId="8" fillId="0" borderId="47" xfId="1" applyFont="1" applyBorder="1" applyAlignment="1">
      <alignment horizontal="center" vertical="center" wrapText="1"/>
    </xf>
    <xf numFmtId="184" fontId="8" fillId="0" borderId="48" xfId="1" applyNumberFormat="1" applyFont="1" applyBorder="1" applyAlignment="1">
      <alignment horizontal="center" vertical="center"/>
    </xf>
    <xf numFmtId="184" fontId="8" fillId="0" borderId="47" xfId="1" applyNumberFormat="1" applyFont="1" applyBorder="1" applyAlignment="1">
      <alignment horizontal="center" vertical="center"/>
    </xf>
    <xf numFmtId="189" fontId="8" fillId="0" borderId="46" xfId="1" applyNumberFormat="1" applyFont="1" applyBorder="1" applyAlignment="1">
      <alignment horizontal="center" vertical="center"/>
    </xf>
    <xf numFmtId="189" fontId="8" fillId="0" borderId="57" xfId="1" applyNumberFormat="1" applyFont="1" applyBorder="1" applyAlignment="1">
      <alignment horizontal="center" vertical="center"/>
    </xf>
    <xf numFmtId="0" fontId="23" fillId="0" borderId="2" xfId="1" applyFont="1" applyBorder="1" applyAlignment="1"/>
    <xf numFmtId="0" fontId="9" fillId="0" borderId="0" xfId="1" applyFont="1" applyBorder="1" applyAlignment="1">
      <alignment horizontal="left" vertical="center" indent="2" shrinkToFit="1"/>
    </xf>
    <xf numFmtId="0" fontId="8" fillId="0" borderId="0" xfId="1" applyFont="1" applyBorder="1" applyAlignment="1">
      <alignment horizontal="distributed" vertical="center" shrinkToFit="1"/>
    </xf>
    <xf numFmtId="0" fontId="22" fillId="0" borderId="4" xfId="1" applyFont="1" applyBorder="1" applyAlignment="1">
      <alignment horizontal="center" vertical="center" wrapText="1"/>
    </xf>
    <xf numFmtId="0" fontId="22" fillId="0" borderId="0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38" fillId="0" borderId="54" xfId="1" applyFont="1" applyBorder="1" applyAlignment="1">
      <alignment horizontal="center" vertical="center" wrapText="1"/>
    </xf>
    <xf numFmtId="0" fontId="38" fillId="0" borderId="18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 vertical="center" wrapText="1"/>
    </xf>
    <xf numFmtId="0" fontId="28" fillId="0" borderId="23" xfId="1" applyFont="1" applyBorder="1" applyAlignment="1">
      <alignment horizontal="center" vertical="center" wrapText="1"/>
    </xf>
    <xf numFmtId="0" fontId="28" fillId="0" borderId="18" xfId="1" applyFont="1" applyBorder="1" applyAlignment="1">
      <alignment vertical="center" shrinkToFit="1"/>
    </xf>
    <xf numFmtId="0" fontId="28" fillId="0" borderId="53" xfId="1" applyFont="1" applyBorder="1" applyAlignment="1">
      <alignment vertical="center" shrinkToFit="1"/>
    </xf>
    <xf numFmtId="0" fontId="38" fillId="0" borderId="19" xfId="1" applyFont="1" applyBorder="1" applyAlignment="1">
      <alignment horizontal="center" vertical="center" wrapText="1"/>
    </xf>
    <xf numFmtId="0" fontId="38" fillId="0" borderId="6" xfId="1" applyFont="1" applyBorder="1" applyAlignment="1">
      <alignment horizontal="center" vertical="center" wrapText="1"/>
    </xf>
    <xf numFmtId="0" fontId="38" fillId="0" borderId="30" xfId="1" applyFont="1" applyBorder="1" applyAlignment="1">
      <alignment horizontal="center" vertical="center" wrapText="1"/>
    </xf>
    <xf numFmtId="0" fontId="28" fillId="0" borderId="29" xfId="1" applyFont="1" applyBorder="1" applyAlignment="1">
      <alignment horizontal="center" vertical="center" wrapText="1"/>
    </xf>
    <xf numFmtId="0" fontId="28" fillId="0" borderId="6" xfId="1" applyFont="1" applyBorder="1" applyAlignment="1">
      <alignment vertical="center" shrinkToFit="1"/>
    </xf>
    <xf numFmtId="0" fontId="28" fillId="0" borderId="20" xfId="1" applyFont="1" applyBorder="1" applyAlignment="1">
      <alignment vertical="center" shrinkToFit="1"/>
    </xf>
    <xf numFmtId="0" fontId="14" fillId="0" borderId="22" xfId="1" applyFont="1" applyBorder="1" applyAlignment="1">
      <alignment horizontal="center" vertical="center" wrapText="1" shrinkToFit="1"/>
    </xf>
    <xf numFmtId="0" fontId="14" fillId="0" borderId="16" xfId="1" applyFont="1" applyBorder="1" applyAlignment="1">
      <alignment horizontal="center" vertical="center" wrapText="1"/>
    </xf>
    <xf numFmtId="0" fontId="14" fillId="0" borderId="25" xfId="1" applyFont="1" applyBorder="1" applyAlignment="1">
      <alignment horizontal="center" vertical="center" wrapText="1"/>
    </xf>
    <xf numFmtId="0" fontId="14" fillId="0" borderId="17" xfId="1" applyFont="1" applyBorder="1" applyAlignment="1">
      <alignment horizontal="center" vertical="center" wrapText="1"/>
    </xf>
    <xf numFmtId="0" fontId="14" fillId="0" borderId="17" xfId="1" applyFont="1" applyFill="1" applyBorder="1" applyAlignment="1">
      <alignment horizontal="center" vertical="center"/>
    </xf>
    <xf numFmtId="0" fontId="14" fillId="0" borderId="39" xfId="1" applyFont="1" applyBorder="1" applyAlignment="1">
      <alignment horizontal="center" vertical="center"/>
    </xf>
    <xf numFmtId="0" fontId="8" fillId="0" borderId="21" xfId="1" applyFont="1" applyBorder="1" applyAlignment="1">
      <alignment horizontal="center" vertical="center" shrinkToFit="1"/>
    </xf>
    <xf numFmtId="0" fontId="8" fillId="0" borderId="22" xfId="1" applyFont="1" applyBorder="1" applyAlignment="1">
      <alignment horizontal="center" vertical="center" shrinkToFit="1"/>
    </xf>
    <xf numFmtId="0" fontId="7" fillId="0" borderId="22" xfId="1" applyFont="1" applyBorder="1" applyAlignment="1">
      <alignment horizontal="center" vertical="center" wrapText="1"/>
    </xf>
    <xf numFmtId="2" fontId="8" fillId="0" borderId="7" xfId="1" applyNumberFormat="1" applyFont="1" applyFill="1" applyBorder="1" applyAlignment="1">
      <alignment horizontal="center" vertical="center" shrinkToFit="1"/>
    </xf>
    <xf numFmtId="0" fontId="8" fillId="0" borderId="7" xfId="1" applyFont="1" applyFill="1" applyBorder="1" applyAlignment="1">
      <alignment horizontal="center" vertical="center" shrinkToFit="1"/>
    </xf>
    <xf numFmtId="0" fontId="8" fillId="0" borderId="7" xfId="1" applyNumberFormat="1" applyFont="1" applyFill="1" applyBorder="1" applyAlignment="1">
      <alignment horizontal="center" vertical="center" shrinkToFit="1"/>
    </xf>
    <xf numFmtId="0" fontId="8" fillId="0" borderId="39" xfId="1" applyNumberFormat="1" applyFont="1" applyFill="1" applyBorder="1" applyAlignment="1">
      <alignment horizontal="center" vertical="center" shrinkToFit="1"/>
    </xf>
    <xf numFmtId="0" fontId="8" fillId="0" borderId="35" xfId="1" applyFont="1" applyBorder="1" applyAlignment="1">
      <alignment horizontal="center" vertical="center" shrinkToFit="1"/>
    </xf>
    <xf numFmtId="0" fontId="7" fillId="0" borderId="36" xfId="1" applyFont="1" applyBorder="1" applyAlignment="1">
      <alignment horizontal="center" vertical="center" wrapText="1"/>
    </xf>
    <xf numFmtId="2" fontId="8" fillId="0" borderId="7" xfId="1" applyNumberFormat="1" applyFont="1" applyBorder="1" applyAlignment="1">
      <alignment horizontal="center" vertical="center" shrinkToFit="1"/>
    </xf>
    <xf numFmtId="0" fontId="8" fillId="0" borderId="7" xfId="1" applyNumberFormat="1" applyFont="1" applyBorder="1" applyAlignment="1">
      <alignment horizontal="center" vertical="center" shrinkToFit="1"/>
    </xf>
    <xf numFmtId="0" fontId="8" fillId="0" borderId="39" xfId="1" applyNumberFormat="1" applyFont="1" applyBorder="1" applyAlignment="1">
      <alignment horizontal="center" vertical="center" shrinkToFit="1"/>
    </xf>
    <xf numFmtId="0" fontId="8" fillId="0" borderId="45" xfId="1" applyNumberFormat="1" applyFont="1" applyBorder="1" applyAlignment="1">
      <alignment horizontal="center" vertical="center" shrinkToFit="1"/>
    </xf>
    <xf numFmtId="0" fontId="8" fillId="0" borderId="58" xfId="1" applyNumberFormat="1" applyFont="1" applyBorder="1" applyAlignment="1">
      <alignment horizontal="center" vertical="center" shrinkToFit="1"/>
    </xf>
    <xf numFmtId="0" fontId="1" fillId="0" borderId="2" xfId="1" applyFont="1" applyBorder="1" applyAlignment="1">
      <alignment horizontal="left" vertical="center" shrinkToFit="1"/>
    </xf>
    <xf numFmtId="0" fontId="1" fillId="0" borderId="2" xfId="1" applyFont="1" applyBorder="1" applyAlignment="1"/>
    <xf numFmtId="0" fontId="1" fillId="0" borderId="0" xfId="1" applyFont="1" applyBorder="1" applyAlignment="1"/>
    <xf numFmtId="0" fontId="6" fillId="0" borderId="0" xfId="1" applyFont="1" applyAlignment="1">
      <alignment horizontal="center"/>
    </xf>
    <xf numFmtId="0" fontId="6" fillId="0" borderId="0" xfId="1" applyFont="1" applyAlignment="1">
      <alignment horizontal="right" vertical="center" shrinkToFit="1"/>
    </xf>
    <xf numFmtId="0" fontId="1" fillId="0" borderId="0" xfId="1" applyFont="1" applyAlignment="1">
      <alignment horizontal="center" vertical="center" shrinkToFit="1"/>
    </xf>
    <xf numFmtId="49" fontId="38" fillId="0" borderId="1" xfId="1" applyNumberFormat="1" applyFont="1" applyBorder="1" applyAlignment="1">
      <alignment horizontal="center" vertical="center"/>
    </xf>
    <xf numFmtId="49" fontId="38" fillId="0" borderId="2" xfId="1" applyNumberFormat="1" applyFont="1" applyBorder="1" applyAlignment="1">
      <alignment horizontal="center" vertical="center"/>
    </xf>
    <xf numFmtId="49" fontId="38" fillId="0" borderId="3" xfId="1" applyNumberFormat="1" applyFont="1" applyBorder="1" applyAlignment="1">
      <alignment horizontal="center" vertical="center"/>
    </xf>
    <xf numFmtId="49" fontId="38" fillId="0" borderId="19" xfId="1" applyNumberFormat="1" applyFont="1" applyBorder="1" applyAlignment="1">
      <alignment horizontal="center" vertical="center"/>
    </xf>
    <xf numFmtId="49" fontId="38" fillId="0" borderId="6" xfId="1" applyNumberFormat="1" applyFont="1" applyBorder="1" applyAlignment="1">
      <alignment horizontal="center" vertical="center"/>
    </xf>
    <xf numFmtId="49" fontId="38" fillId="0" borderId="20" xfId="1" applyNumberFormat="1" applyFont="1" applyBorder="1" applyAlignment="1">
      <alignment horizontal="center" vertical="center"/>
    </xf>
    <xf numFmtId="0" fontId="38" fillId="0" borderId="21" xfId="1" applyFont="1" applyBorder="1" applyAlignment="1">
      <alignment horizontal="center" vertical="center" textRotation="255" shrinkToFit="1"/>
    </xf>
    <xf numFmtId="0" fontId="38" fillId="0" borderId="7" xfId="1" applyFont="1" applyBorder="1" applyAlignment="1">
      <alignment horizontal="center" vertical="center"/>
    </xf>
    <xf numFmtId="0" fontId="38" fillId="0" borderId="7" xfId="1" applyFont="1" applyBorder="1" applyAlignment="1">
      <alignment horizontal="center" vertical="center" wrapText="1"/>
    </xf>
    <xf numFmtId="0" fontId="38" fillId="0" borderId="7" xfId="1" applyFont="1" applyBorder="1" applyAlignment="1">
      <alignment horizontal="center" vertical="center" wrapText="1"/>
    </xf>
    <xf numFmtId="0" fontId="38" fillId="0" borderId="7" xfId="1" applyFont="1" applyBorder="1" applyAlignment="1">
      <alignment horizontal="center" vertical="center" textRotation="255" shrinkToFit="1"/>
    </xf>
    <xf numFmtId="0" fontId="38" fillId="0" borderId="7" xfId="1" applyFont="1" applyBorder="1" applyAlignment="1">
      <alignment horizontal="center" vertical="center"/>
    </xf>
    <xf numFmtId="0" fontId="38" fillId="0" borderId="39" xfId="1" applyFont="1" applyBorder="1" applyAlignment="1">
      <alignment horizontal="center" vertical="center" wrapText="1"/>
    </xf>
    <xf numFmtId="0" fontId="38" fillId="0" borderId="27" xfId="1" applyFont="1" applyBorder="1" applyAlignment="1">
      <alignment horizontal="center" vertical="center" textRotation="255" shrinkToFit="1"/>
    </xf>
    <xf numFmtId="0" fontId="1" fillId="0" borderId="7" xfId="1" applyFont="1" applyBorder="1" applyAlignment="1">
      <alignment horizontal="center" vertical="center"/>
    </xf>
    <xf numFmtId="0" fontId="1" fillId="0" borderId="7" xfId="1" applyFont="1" applyBorder="1" applyAlignment="1">
      <alignment horizontal="center" vertical="center"/>
    </xf>
    <xf numFmtId="0" fontId="1" fillId="0" borderId="39" xfId="1" applyFont="1" applyBorder="1" applyAlignment="1">
      <alignment horizontal="center" vertical="center"/>
    </xf>
    <xf numFmtId="0" fontId="38" fillId="0" borderId="35" xfId="1" applyFont="1" applyBorder="1" applyAlignment="1">
      <alignment horizontal="center" vertical="center" textRotation="255" shrinkToFit="1"/>
    </xf>
    <xf numFmtId="0" fontId="38" fillId="0" borderId="38" xfId="1" applyFont="1" applyBorder="1" applyAlignment="1">
      <alignment horizontal="center" vertical="center"/>
    </xf>
    <xf numFmtId="0" fontId="38" fillId="0" borderId="39" xfId="1" applyFont="1" applyBorder="1" applyAlignment="1">
      <alignment horizontal="center" vertical="center"/>
    </xf>
    <xf numFmtId="0" fontId="1" fillId="0" borderId="21" xfId="1" applyFont="1" applyBorder="1" applyAlignment="1">
      <alignment horizontal="center" vertical="center"/>
    </xf>
    <xf numFmtId="0" fontId="1" fillId="0" borderId="22" xfId="1" applyFont="1" applyBorder="1" applyAlignment="1">
      <alignment horizontal="center" vertical="center"/>
    </xf>
    <xf numFmtId="0" fontId="1" fillId="0" borderId="22" xfId="1" applyFont="1" applyBorder="1" applyAlignment="1">
      <alignment horizontal="center" vertical="center"/>
    </xf>
    <xf numFmtId="0" fontId="1" fillId="0" borderId="22" xfId="1" applyFont="1" applyBorder="1" applyAlignment="1">
      <alignment vertical="center" shrinkToFit="1"/>
    </xf>
    <xf numFmtId="190" fontId="1" fillId="0" borderId="22" xfId="1" applyNumberFormat="1" applyFont="1" applyBorder="1" applyAlignment="1">
      <alignment vertical="center"/>
    </xf>
    <xf numFmtId="0" fontId="1" fillId="0" borderId="22" xfId="1" applyFont="1" applyBorder="1" applyAlignment="1">
      <alignment vertical="center"/>
    </xf>
    <xf numFmtId="0" fontId="6" fillId="0" borderId="22" xfId="1" applyFont="1" applyBorder="1" applyAlignment="1">
      <alignment vertical="center"/>
    </xf>
    <xf numFmtId="0" fontId="1" fillId="0" borderId="31" xfId="1" applyFont="1" applyBorder="1" applyAlignment="1">
      <alignment vertical="center"/>
    </xf>
    <xf numFmtId="0" fontId="1" fillId="0" borderId="27" xfId="1" applyFont="1" applyBorder="1" applyAlignment="1">
      <alignment horizontal="center" vertical="center"/>
    </xf>
    <xf numFmtId="0" fontId="1" fillId="0" borderId="28" xfId="1" applyFont="1" applyBorder="1" applyAlignment="1">
      <alignment horizontal="center" vertical="center" shrinkToFit="1"/>
    </xf>
    <xf numFmtId="0" fontId="1" fillId="0" borderId="28" xfId="1" applyFont="1" applyBorder="1" applyAlignment="1">
      <alignment horizontal="center" vertical="center"/>
    </xf>
    <xf numFmtId="0" fontId="1" fillId="0" borderId="28" xfId="1" applyFont="1" applyBorder="1" applyAlignment="1">
      <alignment horizontal="center" vertical="center"/>
    </xf>
    <xf numFmtId="0" fontId="1" fillId="0" borderId="28" xfId="1" applyFont="1" applyBorder="1" applyAlignment="1">
      <alignment vertical="center" shrinkToFit="1"/>
    </xf>
    <xf numFmtId="190" fontId="1" fillId="0" borderId="28" xfId="1" applyNumberFormat="1" applyFont="1" applyBorder="1" applyAlignment="1">
      <alignment vertical="center"/>
    </xf>
    <xf numFmtId="0" fontId="1" fillId="0" borderId="28" xfId="1" applyFont="1" applyBorder="1" applyAlignment="1">
      <alignment vertical="center"/>
    </xf>
    <xf numFmtId="0" fontId="6" fillId="0" borderId="28" xfId="1" applyFont="1" applyBorder="1" applyAlignment="1">
      <alignment vertical="center"/>
    </xf>
    <xf numFmtId="0" fontId="1" fillId="0" borderId="32" xfId="1" applyFont="1" applyBorder="1" applyAlignment="1">
      <alignment vertical="center"/>
    </xf>
    <xf numFmtId="0" fontId="1" fillId="0" borderId="35" xfId="1" applyFont="1" applyBorder="1" applyAlignment="1">
      <alignment horizontal="center" vertical="center"/>
    </xf>
    <xf numFmtId="0" fontId="1" fillId="0" borderId="36" xfId="1" applyFont="1" applyBorder="1" applyAlignment="1">
      <alignment horizontal="center" vertical="center" shrinkToFit="1"/>
    </xf>
    <xf numFmtId="0" fontId="1" fillId="0" borderId="36" xfId="1" applyFont="1" applyBorder="1" applyAlignment="1">
      <alignment horizontal="center" vertical="center"/>
    </xf>
    <xf numFmtId="0" fontId="1" fillId="0" borderId="7" xfId="1" applyFont="1" applyBorder="1" applyAlignment="1">
      <alignment vertical="center" shrinkToFit="1"/>
    </xf>
    <xf numFmtId="190" fontId="1" fillId="0" borderId="7" xfId="1" applyNumberFormat="1" applyFont="1" applyBorder="1" applyAlignment="1">
      <alignment vertical="center"/>
    </xf>
    <xf numFmtId="0" fontId="1" fillId="0" borderId="7" xfId="1" applyFont="1" applyBorder="1" applyAlignment="1">
      <alignment horizontal="right" vertical="center"/>
    </xf>
    <xf numFmtId="0" fontId="6" fillId="0" borderId="7" xfId="1" applyFont="1" applyBorder="1" applyAlignment="1">
      <alignment vertical="center"/>
    </xf>
    <xf numFmtId="0" fontId="1" fillId="0" borderId="37" xfId="1" applyFont="1" applyBorder="1" applyAlignment="1">
      <alignment vertical="center"/>
    </xf>
    <xf numFmtId="0" fontId="1" fillId="0" borderId="59" xfId="1" applyFont="1" applyBorder="1" applyAlignment="1">
      <alignment horizontal="center" vertical="center"/>
    </xf>
    <xf numFmtId="0" fontId="1" fillId="0" borderId="52" xfId="1" applyFont="1" applyBorder="1" applyAlignment="1">
      <alignment horizontal="center" vertical="center" shrinkToFit="1"/>
    </xf>
    <xf numFmtId="0" fontId="1" fillId="0" borderId="52" xfId="1" applyFont="1" applyBorder="1" applyAlignment="1">
      <alignment horizontal="center" vertical="center"/>
    </xf>
    <xf numFmtId="0" fontId="1" fillId="0" borderId="45" xfId="1" applyFont="1" applyBorder="1" applyAlignment="1">
      <alignment horizontal="center" vertical="center"/>
    </xf>
    <xf numFmtId="0" fontId="1" fillId="0" borderId="45" xfId="1" applyFont="1" applyBorder="1" applyAlignment="1">
      <alignment vertical="center" shrinkToFit="1"/>
    </xf>
    <xf numFmtId="190" fontId="1" fillId="0" borderId="45" xfId="1" applyNumberFormat="1" applyFont="1" applyBorder="1" applyAlignment="1">
      <alignment vertical="center"/>
    </xf>
    <xf numFmtId="0" fontId="1" fillId="0" borderId="45" xfId="1" applyFont="1" applyBorder="1" applyAlignment="1">
      <alignment horizontal="right" vertical="center"/>
    </xf>
    <xf numFmtId="0" fontId="6" fillId="0" borderId="45" xfId="1" applyFont="1" applyBorder="1" applyAlignment="1">
      <alignment vertical="center"/>
    </xf>
    <xf numFmtId="0" fontId="1" fillId="0" borderId="60" xfId="1" applyFont="1" applyBorder="1" applyAlignment="1">
      <alignment vertical="center"/>
    </xf>
    <xf numFmtId="0" fontId="40" fillId="0" borderId="2" xfId="0" applyFont="1" applyBorder="1" applyAlignment="1">
      <alignment horizontal="center" vertical="center" shrinkToFit="1"/>
    </xf>
    <xf numFmtId="0" fontId="40" fillId="0" borderId="2" xfId="0" applyFont="1" applyBorder="1" applyAlignment="1">
      <alignment vertical="center"/>
    </xf>
    <xf numFmtId="0" fontId="23" fillId="0" borderId="0" xfId="1" applyFont="1" applyAlignment="1">
      <alignment vertical="center"/>
    </xf>
    <xf numFmtId="0" fontId="0" fillId="0" borderId="0" xfId="0" applyAlignment="1"/>
    <xf numFmtId="190" fontId="1" fillId="0" borderId="22" xfId="1" applyNumberFormat="1" applyFont="1" applyBorder="1" applyAlignment="1">
      <alignment horizontal="center" vertical="center"/>
    </xf>
    <xf numFmtId="190" fontId="1" fillId="0" borderId="28" xfId="1" applyNumberFormat="1" applyFont="1" applyBorder="1" applyAlignment="1">
      <alignment horizontal="center" vertical="center"/>
    </xf>
    <xf numFmtId="0" fontId="1" fillId="0" borderId="33" xfId="1" applyFont="1" applyBorder="1" applyAlignment="1">
      <alignment vertical="top" wrapText="1"/>
    </xf>
    <xf numFmtId="0" fontId="1" fillId="0" borderId="0" xfId="1" applyFont="1" applyBorder="1" applyAlignment="1">
      <alignment vertical="top" wrapText="1"/>
    </xf>
    <xf numFmtId="0" fontId="1" fillId="0" borderId="34" xfId="1" applyFont="1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34" xfId="0" applyBorder="1" applyAlignment="1">
      <alignment vertical="top" wrapText="1"/>
    </xf>
    <xf numFmtId="0" fontId="21" fillId="0" borderId="0" xfId="1" applyFont="1" applyAlignment="1">
      <alignment horizontal="right" vertical="center" shrinkToFit="1"/>
    </xf>
    <xf numFmtId="0" fontId="8" fillId="0" borderId="38" xfId="1" applyFont="1" applyBorder="1" applyAlignment="1">
      <alignment horizontal="center" vertical="center"/>
    </xf>
    <xf numFmtId="0" fontId="8" fillId="0" borderId="21" xfId="1" applyFont="1" applyBorder="1" applyAlignment="1">
      <alignment horizontal="center" vertical="center" wrapText="1"/>
    </xf>
    <xf numFmtId="191" fontId="8" fillId="0" borderId="7" xfId="1" applyNumberFormat="1" applyFont="1" applyBorder="1" applyAlignment="1">
      <alignment vertical="center"/>
    </xf>
    <xf numFmtId="0" fontId="8" fillId="0" borderId="27" xfId="1" applyFont="1" applyBorder="1" applyAlignment="1">
      <alignment horizontal="center" vertical="center"/>
    </xf>
    <xf numFmtId="0" fontId="8" fillId="0" borderId="35" xfId="1" applyFont="1" applyBorder="1" applyAlignment="1">
      <alignment horizontal="center" vertical="center"/>
    </xf>
    <xf numFmtId="3" fontId="8" fillId="0" borderId="7" xfId="1" applyNumberFormat="1" applyFont="1" applyBorder="1" applyAlignment="1">
      <alignment vertical="center"/>
    </xf>
    <xf numFmtId="0" fontId="8" fillId="0" borderId="56" xfId="1" applyFont="1" applyBorder="1"/>
    <xf numFmtId="0" fontId="8" fillId="0" borderId="25" xfId="1" applyFont="1" applyBorder="1"/>
    <xf numFmtId="0" fontId="8" fillId="0" borderId="17" xfId="1" applyFont="1" applyBorder="1"/>
    <xf numFmtId="192" fontId="8" fillId="0" borderId="7" xfId="1" applyNumberFormat="1" applyFont="1" applyBorder="1" applyAlignment="1">
      <alignment horizontal="center" vertical="center"/>
    </xf>
    <xf numFmtId="0" fontId="8" fillId="0" borderId="38" xfId="1" applyFont="1" applyBorder="1" applyAlignment="1">
      <alignment horizontal="center" vertical="center"/>
    </xf>
    <xf numFmtId="189" fontId="8" fillId="0" borderId="7" xfId="1" applyNumberFormat="1" applyFont="1" applyBorder="1" applyAlignment="1">
      <alignment vertical="center"/>
    </xf>
    <xf numFmtId="0" fontId="8" fillId="0" borderId="38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193" fontId="8" fillId="0" borderId="7" xfId="1" applyNumberFormat="1" applyFont="1" applyBorder="1" applyAlignment="1">
      <alignment vertical="center"/>
    </xf>
    <xf numFmtId="0" fontId="8" fillId="0" borderId="7" xfId="1" applyFont="1" applyBorder="1" applyAlignment="1">
      <alignment vertical="center"/>
    </xf>
    <xf numFmtId="0" fontId="42" fillId="0" borderId="38" xfId="1" applyFont="1" applyBorder="1" applyAlignment="1">
      <alignment horizontal="center" vertical="center"/>
    </xf>
    <xf numFmtId="0" fontId="42" fillId="0" borderId="4" xfId="1" applyFont="1" applyBorder="1" applyAlignment="1">
      <alignment horizontal="center" vertical="center"/>
    </xf>
    <xf numFmtId="193" fontId="8" fillId="0" borderId="0" xfId="1" applyNumberFormat="1" applyFont="1" applyBorder="1" applyAlignment="1">
      <alignment vertical="center"/>
    </xf>
    <xf numFmtId="0" fontId="8" fillId="0" borderId="0" xfId="1" applyFont="1" applyBorder="1" applyAlignment="1">
      <alignment vertical="center"/>
    </xf>
    <xf numFmtId="0" fontId="8" fillId="0" borderId="4" xfId="1" applyFont="1" applyBorder="1" applyAlignment="1">
      <alignment horizontal="right" vertical="center"/>
    </xf>
    <xf numFmtId="0" fontId="8" fillId="0" borderId="0" xfId="1" applyFont="1" applyBorder="1" applyAlignment="1">
      <alignment horizontal="right" vertical="center"/>
    </xf>
    <xf numFmtId="193" fontId="8" fillId="0" borderId="0" xfId="1" applyNumberFormat="1" applyFont="1" applyBorder="1" applyAlignment="1">
      <alignment horizontal="center" vertical="center"/>
    </xf>
    <xf numFmtId="193" fontId="8" fillId="0" borderId="0" xfId="1" applyNumberFormat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top"/>
    </xf>
    <xf numFmtId="0" fontId="6" fillId="0" borderId="0" xfId="1" applyFont="1" applyAlignment="1">
      <alignment horizontal="center" vertical="center"/>
    </xf>
    <xf numFmtId="189" fontId="8" fillId="0" borderId="7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 shrinkToFit="1"/>
    </xf>
    <xf numFmtId="0" fontId="24" fillId="0" borderId="0" xfId="1" applyFont="1" applyBorder="1" applyAlignment="1">
      <alignment vertical="center" shrinkToFit="1"/>
    </xf>
    <xf numFmtId="0" fontId="24" fillId="0" borderId="0" xfId="1" applyFont="1" applyBorder="1" applyAlignment="1">
      <alignment horizontal="center" vertical="center" shrinkToFit="1"/>
    </xf>
    <xf numFmtId="0" fontId="5" fillId="0" borderId="0" xfId="1" applyFont="1" applyAlignment="1">
      <alignment horizontal="right"/>
    </xf>
    <xf numFmtId="0" fontId="22" fillId="0" borderId="40" xfId="1" applyFont="1" applyBorder="1" applyAlignment="1">
      <alignment horizontal="center" vertical="center" shrinkToFit="1"/>
    </xf>
    <xf numFmtId="0" fontId="22" fillId="0" borderId="41" xfId="1" applyFont="1" applyBorder="1" applyAlignment="1">
      <alignment horizontal="center" vertical="center" shrinkToFit="1"/>
    </xf>
    <xf numFmtId="0" fontId="38" fillId="0" borderId="41" xfId="1" applyFont="1" applyBorder="1" applyAlignment="1">
      <alignment horizontal="center" vertical="center" shrinkToFit="1"/>
    </xf>
    <xf numFmtId="0" fontId="1" fillId="0" borderId="41" xfId="1" applyFont="1" applyBorder="1" applyAlignment="1">
      <alignment horizontal="center" vertical="center" shrinkToFit="1"/>
    </xf>
    <xf numFmtId="0" fontId="1" fillId="0" borderId="41" xfId="1" applyFont="1" applyBorder="1" applyAlignment="1">
      <alignment horizontal="center" vertical="center" wrapText="1" shrinkToFit="1"/>
    </xf>
    <xf numFmtId="0" fontId="1" fillId="0" borderId="61" xfId="1" applyFont="1" applyBorder="1" applyAlignment="1">
      <alignment horizontal="center" vertical="center" wrapText="1" shrinkToFit="1"/>
    </xf>
    <xf numFmtId="0" fontId="22" fillId="0" borderId="38" xfId="1" applyFont="1" applyBorder="1" applyAlignment="1">
      <alignment horizontal="center" vertical="center" shrinkToFit="1"/>
    </xf>
    <xf numFmtId="0" fontId="22" fillId="0" borderId="7" xfId="1" applyFont="1" applyBorder="1" applyAlignment="1">
      <alignment horizontal="center" vertical="center" shrinkToFit="1"/>
    </xf>
    <xf numFmtId="0" fontId="38" fillId="0" borderId="7" xfId="1" applyFont="1" applyBorder="1" applyAlignment="1">
      <alignment horizontal="center" vertical="center" shrinkToFit="1"/>
    </xf>
    <xf numFmtId="0" fontId="1" fillId="0" borderId="7" xfId="1" applyFont="1" applyBorder="1" applyAlignment="1">
      <alignment horizontal="center" vertical="center" shrinkToFit="1"/>
    </xf>
    <xf numFmtId="0" fontId="1" fillId="0" borderId="7" xfId="1" applyFont="1" applyBorder="1" applyAlignment="1">
      <alignment horizontal="center" vertical="center" wrapText="1" shrinkToFit="1"/>
    </xf>
    <xf numFmtId="0" fontId="1" fillId="0" borderId="39" xfId="1" applyFont="1" applyBorder="1" applyAlignment="1">
      <alignment horizontal="center" vertical="center" wrapText="1" shrinkToFit="1"/>
    </xf>
    <xf numFmtId="0" fontId="8" fillId="0" borderId="7" xfId="1" applyNumberFormat="1" applyFont="1" applyBorder="1" applyAlignment="1">
      <alignment horizontal="center" vertical="center" shrinkToFit="1"/>
    </xf>
    <xf numFmtId="0" fontId="8" fillId="0" borderId="23" xfId="1" applyNumberFormat="1" applyFont="1" applyBorder="1" applyAlignment="1">
      <alignment horizontal="center" vertical="center" shrinkToFit="1"/>
    </xf>
    <xf numFmtId="0" fontId="8" fillId="0" borderId="18" xfId="1" applyNumberFormat="1" applyFont="1" applyBorder="1" applyAlignment="1">
      <alignment horizontal="center" vertical="center" shrinkToFit="1"/>
    </xf>
    <xf numFmtId="0" fontId="8" fillId="0" borderId="24" xfId="1" applyNumberFormat="1" applyFont="1" applyBorder="1" applyAlignment="1">
      <alignment horizontal="center" vertical="center" shrinkToFit="1"/>
    </xf>
    <xf numFmtId="0" fontId="14" fillId="0" borderId="23" xfId="1" applyFont="1" applyBorder="1" applyAlignment="1">
      <alignment horizontal="center" vertical="center" shrinkToFit="1"/>
    </xf>
    <xf numFmtId="0" fontId="14" fillId="0" borderId="18" xfId="1" applyFont="1" applyBorder="1" applyAlignment="1">
      <alignment horizontal="center" vertical="center" shrinkToFit="1"/>
    </xf>
    <xf numFmtId="0" fontId="14" fillId="0" borderId="24" xfId="1" applyFont="1" applyBorder="1" applyAlignment="1">
      <alignment horizontal="center" vertical="center" shrinkToFit="1"/>
    </xf>
    <xf numFmtId="194" fontId="8" fillId="0" borderId="7" xfId="1" applyNumberFormat="1" applyFont="1" applyBorder="1" applyAlignment="1">
      <alignment horizontal="center" vertical="center" shrinkToFit="1"/>
    </xf>
    <xf numFmtId="195" fontId="8" fillId="0" borderId="7" xfId="1" applyNumberFormat="1" applyFont="1" applyBorder="1" applyAlignment="1">
      <alignment horizontal="center" vertical="center" shrinkToFit="1"/>
    </xf>
    <xf numFmtId="195" fontId="8" fillId="0" borderId="39" xfId="1" applyNumberFormat="1" applyFont="1" applyBorder="1" applyAlignment="1">
      <alignment horizontal="center" vertical="center" shrinkToFit="1"/>
    </xf>
    <xf numFmtId="0" fontId="8" fillId="0" borderId="29" xfId="1" applyNumberFormat="1" applyFont="1" applyBorder="1" applyAlignment="1">
      <alignment horizontal="center" vertical="center" shrinkToFit="1"/>
    </xf>
    <xf numFmtId="0" fontId="8" fillId="0" borderId="6" xfId="1" applyNumberFormat="1" applyFont="1" applyBorder="1" applyAlignment="1">
      <alignment horizontal="center" vertical="center" shrinkToFit="1"/>
    </xf>
    <xf numFmtId="0" fontId="8" fillId="0" borderId="30" xfId="1" applyNumberFormat="1" applyFont="1" applyBorder="1" applyAlignment="1">
      <alignment horizontal="center" vertical="center" shrinkToFit="1"/>
    </xf>
    <xf numFmtId="0" fontId="28" fillId="0" borderId="38" xfId="1" applyFont="1" applyBorder="1" applyAlignment="1">
      <alignment horizontal="center" vertical="center" textRotation="255" shrinkToFit="1"/>
    </xf>
    <xf numFmtId="0" fontId="2" fillId="0" borderId="7" xfId="1" applyFont="1" applyBorder="1" applyAlignment="1">
      <alignment horizontal="center" vertical="center" textRotation="255" shrinkToFit="1"/>
    </xf>
    <xf numFmtId="0" fontId="28" fillId="0" borderId="39" xfId="1" applyFont="1" applyBorder="1" applyAlignment="1">
      <alignment horizontal="center" vertical="center" shrinkToFit="1"/>
    </xf>
    <xf numFmtId="0" fontId="28" fillId="0" borderId="7" xfId="1" applyFont="1" applyBorder="1" applyAlignment="1">
      <alignment horizontal="center" vertical="center" textRotation="255" shrinkToFit="1"/>
    </xf>
    <xf numFmtId="0" fontId="28" fillId="0" borderId="7" xfId="1" applyFont="1" applyBorder="1" applyAlignment="1">
      <alignment horizontal="center" vertical="center" wrapText="1"/>
    </xf>
    <xf numFmtId="0" fontId="28" fillId="0" borderId="23" xfId="1" applyFont="1" applyBorder="1" applyAlignment="1">
      <alignment horizontal="center" vertical="center" wrapText="1" shrinkToFit="1"/>
    </xf>
    <xf numFmtId="0" fontId="28" fillId="0" borderId="18" xfId="1" applyFont="1" applyBorder="1" applyAlignment="1">
      <alignment horizontal="center" vertical="center" wrapText="1" shrinkToFit="1"/>
    </xf>
    <xf numFmtId="0" fontId="28" fillId="0" borderId="24" xfId="1" applyFont="1" applyBorder="1" applyAlignment="1">
      <alignment horizontal="center" vertical="center" wrapText="1" shrinkToFit="1"/>
    </xf>
    <xf numFmtId="0" fontId="28" fillId="0" borderId="7" xfId="1" applyFont="1" applyBorder="1" applyAlignment="1">
      <alignment horizontal="center" vertical="center" wrapText="1" shrinkToFit="1"/>
    </xf>
    <xf numFmtId="0" fontId="28" fillId="0" borderId="23" xfId="1" applyFont="1" applyBorder="1" applyAlignment="1">
      <alignment horizontal="center" vertical="center" shrinkToFit="1"/>
    </xf>
    <xf numFmtId="0" fontId="28" fillId="0" borderId="53" xfId="1" applyFont="1" applyBorder="1" applyAlignment="1">
      <alignment horizontal="center" vertical="center" shrinkToFit="1"/>
    </xf>
    <xf numFmtId="0" fontId="28" fillId="0" borderId="33" xfId="1" applyFont="1" applyBorder="1" applyAlignment="1">
      <alignment horizontal="center" vertical="center" wrapText="1" shrinkToFit="1"/>
    </xf>
    <xf numFmtId="0" fontId="28" fillId="0" borderId="0" xfId="1" applyFont="1" applyBorder="1" applyAlignment="1">
      <alignment horizontal="center" vertical="center" wrapText="1" shrinkToFit="1"/>
    </xf>
    <xf numFmtId="0" fontId="28" fillId="0" borderId="34" xfId="1" applyFont="1" applyBorder="1" applyAlignment="1">
      <alignment horizontal="center" vertical="center" wrapText="1" shrinkToFit="1"/>
    </xf>
    <xf numFmtId="0" fontId="28" fillId="0" borderId="24" xfId="1" applyFont="1" applyBorder="1" applyAlignment="1">
      <alignment horizontal="center" vertical="center" shrinkToFit="1"/>
    </xf>
    <xf numFmtId="0" fontId="28" fillId="0" borderId="33" xfId="1" applyFont="1" applyBorder="1" applyAlignment="1">
      <alignment horizontal="center" vertical="center" shrinkToFit="1"/>
    </xf>
    <xf numFmtId="0" fontId="28" fillId="0" borderId="34" xfId="1" applyFont="1" applyBorder="1" applyAlignment="1">
      <alignment horizontal="center" vertical="center" shrinkToFit="1"/>
    </xf>
    <xf numFmtId="0" fontId="28" fillId="0" borderId="5" xfId="1" applyFont="1" applyBorder="1" applyAlignment="1">
      <alignment horizontal="center" vertical="center" shrinkToFit="1"/>
    </xf>
    <xf numFmtId="0" fontId="28" fillId="0" borderId="29" xfId="1" applyFont="1" applyBorder="1" applyAlignment="1">
      <alignment horizontal="center" vertical="center" wrapText="1" shrinkToFit="1"/>
    </xf>
    <xf numFmtId="0" fontId="28" fillId="0" borderId="6" xfId="1" applyFont="1" applyBorder="1" applyAlignment="1">
      <alignment horizontal="center" vertical="center" wrapText="1" shrinkToFit="1"/>
    </xf>
    <xf numFmtId="0" fontId="28" fillId="0" borderId="30" xfId="1" applyFont="1" applyBorder="1" applyAlignment="1">
      <alignment horizontal="center" vertical="center" wrapText="1" shrinkToFit="1"/>
    </xf>
    <xf numFmtId="0" fontId="28" fillId="0" borderId="29" xfId="1" applyFont="1" applyBorder="1" applyAlignment="1">
      <alignment horizontal="center" vertical="center" shrinkToFit="1"/>
    </xf>
    <xf numFmtId="0" fontId="28" fillId="0" borderId="30" xfId="1" applyFont="1" applyBorder="1" applyAlignment="1">
      <alignment horizontal="center" vertical="center" shrinkToFit="1"/>
    </xf>
    <xf numFmtId="0" fontId="28" fillId="0" borderId="20" xfId="1" applyFont="1" applyBorder="1" applyAlignment="1">
      <alignment horizontal="center" vertical="center" shrinkToFit="1"/>
    </xf>
    <xf numFmtId="184" fontId="8" fillId="0" borderId="16" xfId="1" applyNumberFormat="1" applyFont="1" applyBorder="1" applyAlignment="1">
      <alignment horizontal="center" vertical="center" shrinkToFit="1"/>
    </xf>
    <xf numFmtId="184" fontId="8" fillId="0" borderId="25" xfId="1" applyNumberFormat="1" applyFont="1" applyBorder="1" applyAlignment="1">
      <alignment horizontal="center" vertical="center" shrinkToFit="1"/>
    </xf>
    <xf numFmtId="184" fontId="8" fillId="0" borderId="17" xfId="1" applyNumberFormat="1" applyFont="1" applyBorder="1" applyAlignment="1">
      <alignment horizontal="center" vertical="center" shrinkToFit="1"/>
    </xf>
    <xf numFmtId="196" fontId="8" fillId="0" borderId="7" xfId="1" applyNumberFormat="1" applyFont="1" applyBorder="1" applyAlignment="1">
      <alignment horizontal="center" vertical="center" shrinkToFit="1"/>
    </xf>
    <xf numFmtId="179" fontId="8" fillId="0" borderId="7" xfId="1" applyNumberFormat="1" applyFont="1" applyBorder="1" applyAlignment="1">
      <alignment horizontal="center" vertical="center" shrinkToFit="1"/>
    </xf>
    <xf numFmtId="196" fontId="8" fillId="0" borderId="7" xfId="1" applyNumberFormat="1" applyFont="1" applyBorder="1" applyAlignment="1">
      <alignment vertical="center" shrinkToFit="1"/>
    </xf>
    <xf numFmtId="181" fontId="8" fillId="0" borderId="7" xfId="1" applyNumberFormat="1" applyFont="1" applyBorder="1" applyAlignment="1">
      <alignment vertical="center" shrinkToFit="1"/>
    </xf>
    <xf numFmtId="181" fontId="8" fillId="0" borderId="39" xfId="1" applyNumberFormat="1" applyFont="1" applyBorder="1" applyAlignment="1">
      <alignment vertical="center" shrinkToFit="1"/>
    </xf>
    <xf numFmtId="0" fontId="2" fillId="0" borderId="7" xfId="1" applyFont="1" applyBorder="1" applyAlignment="1">
      <alignment horizontal="center" vertical="center" shrinkToFit="1"/>
    </xf>
    <xf numFmtId="180" fontId="19" fillId="0" borderId="7" xfId="1" applyNumberFormat="1" applyFont="1" applyBorder="1" applyAlignment="1">
      <alignment horizontal="center" vertical="center" shrinkToFit="1"/>
    </xf>
    <xf numFmtId="180" fontId="19" fillId="0" borderId="39" xfId="1" applyNumberFormat="1" applyFont="1" applyBorder="1" applyAlignment="1">
      <alignment horizontal="center" vertical="center" shrinkToFit="1"/>
    </xf>
    <xf numFmtId="0" fontId="28" fillId="0" borderId="44" xfId="1" applyFont="1" applyBorder="1" applyAlignment="1">
      <alignment horizontal="center" vertical="center" textRotation="255" shrinkToFit="1"/>
    </xf>
    <xf numFmtId="0" fontId="28" fillId="0" borderId="45" xfId="1" applyFont="1" applyBorder="1" applyAlignment="1">
      <alignment horizontal="center" vertical="center" textRotation="255" shrinkToFit="1"/>
    </xf>
    <xf numFmtId="180" fontId="19" fillId="0" borderId="45" xfId="1" applyNumberFormat="1" applyFont="1" applyBorder="1" applyAlignment="1">
      <alignment horizontal="center" vertical="center" shrinkToFit="1"/>
    </xf>
    <xf numFmtId="180" fontId="19" fillId="0" borderId="58" xfId="1" applyNumberFormat="1" applyFont="1" applyBorder="1" applyAlignment="1">
      <alignment horizontal="center" vertical="center" shrinkToFit="1"/>
    </xf>
    <xf numFmtId="191" fontId="2" fillId="0" borderId="0" xfId="1" applyNumberFormat="1" applyFont="1" applyAlignment="1">
      <alignment horizontal="center" vertical="center" shrinkToFit="1"/>
    </xf>
    <xf numFmtId="0" fontId="28" fillId="0" borderId="40" xfId="1" applyFont="1" applyBorder="1" applyAlignment="1">
      <alignment horizontal="center" vertical="center" textRotation="255" shrinkToFit="1"/>
    </xf>
    <xf numFmtId="0" fontId="2" fillId="0" borderId="41" xfId="1" applyFont="1" applyBorder="1" applyAlignment="1">
      <alignment horizontal="center" vertical="center" shrinkToFit="1"/>
    </xf>
    <xf numFmtId="0" fontId="28" fillId="0" borderId="41" xfId="1" applyFont="1" applyBorder="1" applyAlignment="1">
      <alignment horizontal="center" vertical="center" textRotation="255" shrinkToFit="1"/>
    </xf>
    <xf numFmtId="0" fontId="28" fillId="0" borderId="41" xfId="1" applyFont="1" applyBorder="1" applyAlignment="1">
      <alignment horizontal="center" vertical="center" wrapText="1"/>
    </xf>
    <xf numFmtId="0" fontId="28" fillId="0" borderId="50" xfId="1" applyFont="1" applyBorder="1" applyAlignment="1">
      <alignment horizontal="center" vertical="center" wrapText="1" shrinkToFit="1"/>
    </xf>
    <xf numFmtId="0" fontId="28" fillId="0" borderId="41" xfId="1" applyFont="1" applyBorder="1" applyAlignment="1">
      <alignment horizontal="center" vertical="center" wrapText="1" shrinkToFit="1"/>
    </xf>
    <xf numFmtId="0" fontId="28" fillId="0" borderId="50" xfId="1" applyFont="1" applyBorder="1" applyAlignment="1">
      <alignment horizontal="center" vertical="center" shrinkToFit="1"/>
    </xf>
    <xf numFmtId="0" fontId="2" fillId="0" borderId="62" xfId="1" applyFont="1" applyBorder="1" applyAlignment="1">
      <alignment horizontal="center" vertical="center" shrinkToFit="1"/>
    </xf>
    <xf numFmtId="0" fontId="2" fillId="0" borderId="63" xfId="1" applyFont="1" applyBorder="1" applyAlignment="1">
      <alignment horizontal="center" vertical="center" shrinkToFit="1"/>
    </xf>
    <xf numFmtId="0" fontId="2" fillId="0" borderId="64" xfId="1" applyFont="1" applyBorder="1" applyAlignment="1">
      <alignment horizontal="center" vertical="center" shrinkToFit="1"/>
    </xf>
    <xf numFmtId="0" fontId="28" fillId="0" borderId="28" xfId="1" applyFont="1" applyBorder="1" applyAlignment="1">
      <alignment horizontal="center" vertical="center" wrapText="1" shrinkToFit="1"/>
    </xf>
    <xf numFmtId="0" fontId="28" fillId="0" borderId="28" xfId="1" applyFont="1" applyBorder="1" applyAlignment="1">
      <alignment horizontal="center" vertical="center" shrinkToFit="1"/>
    </xf>
    <xf numFmtId="0" fontId="2" fillId="0" borderId="65" xfId="1" applyFont="1" applyBorder="1" applyAlignment="1">
      <alignment horizontal="center" vertical="center" shrinkToFit="1"/>
    </xf>
    <xf numFmtId="0" fontId="2" fillId="0" borderId="66" xfId="1" applyFont="1" applyBorder="1" applyAlignment="1">
      <alignment horizontal="center" vertical="center" shrinkToFit="1"/>
    </xf>
    <xf numFmtId="0" fontId="2" fillId="0" borderId="67" xfId="1" applyFont="1" applyBorder="1" applyAlignment="1">
      <alignment horizontal="center" vertical="center" shrinkToFit="1"/>
    </xf>
    <xf numFmtId="0" fontId="28" fillId="0" borderId="36" xfId="1" applyFont="1" applyBorder="1" applyAlignment="1">
      <alignment horizontal="center" vertical="center" shrinkToFit="1"/>
    </xf>
    <xf numFmtId="191" fontId="28" fillId="0" borderId="36" xfId="1" applyNumberFormat="1" applyFont="1" applyBorder="1" applyAlignment="1">
      <alignment horizontal="center" vertical="center" shrinkToFit="1"/>
    </xf>
    <xf numFmtId="191" fontId="8" fillId="0" borderId="7" xfId="1" applyNumberFormat="1" applyFont="1" applyBorder="1" applyAlignment="1">
      <alignment vertical="center" shrinkToFit="1"/>
    </xf>
    <xf numFmtId="0" fontId="8" fillId="0" borderId="7" xfId="1" applyFont="1" applyBorder="1" applyAlignment="1">
      <alignment vertical="center" shrinkToFit="1"/>
    </xf>
    <xf numFmtId="0" fontId="28" fillId="0" borderId="35" xfId="1" applyFont="1" applyBorder="1" applyAlignment="1">
      <alignment horizontal="center" vertical="center" textRotation="255" shrinkToFit="1"/>
    </xf>
    <xf numFmtId="0" fontId="28" fillId="0" borderId="36" xfId="1" applyFont="1" applyBorder="1" applyAlignment="1">
      <alignment horizontal="center" vertical="center" textRotation="255" shrinkToFit="1"/>
    </xf>
    <xf numFmtId="0" fontId="2" fillId="0" borderId="36" xfId="1" applyFont="1" applyBorder="1" applyAlignment="1">
      <alignment horizontal="center" vertical="center" shrinkToFit="1"/>
    </xf>
    <xf numFmtId="196" fontId="28" fillId="0" borderId="36" xfId="1" applyNumberFormat="1" applyFont="1" applyBorder="1" applyAlignment="1">
      <alignment horizontal="center" vertical="center" shrinkToFit="1"/>
    </xf>
    <xf numFmtId="191" fontId="8" fillId="0" borderId="7" xfId="1" applyNumberFormat="1" applyFont="1" applyBorder="1" applyAlignment="1">
      <alignment horizontal="center" vertical="center" shrinkToFit="1"/>
    </xf>
    <xf numFmtId="180" fontId="8" fillId="0" borderId="7" xfId="1" applyNumberFormat="1" applyFont="1" applyBorder="1" applyAlignment="1">
      <alignment horizontal="center" vertical="center" shrinkToFit="1"/>
    </xf>
    <xf numFmtId="181" fontId="8" fillId="0" borderId="7" xfId="1" applyNumberFormat="1" applyFont="1" applyBorder="1" applyAlignment="1">
      <alignment horizontal="center" vertical="center" shrinkToFit="1"/>
    </xf>
    <xf numFmtId="0" fontId="28" fillId="0" borderId="44" xfId="1" applyFont="1" applyBorder="1" applyAlignment="1">
      <alignment horizontal="center" vertical="center" shrinkToFit="1"/>
    </xf>
    <xf numFmtId="180" fontId="45" fillId="0" borderId="45" xfId="1" applyNumberFormat="1" applyFont="1" applyBorder="1" applyAlignment="1">
      <alignment horizontal="center" vertical="center" shrinkToFit="1"/>
    </xf>
    <xf numFmtId="0" fontId="2" fillId="0" borderId="68" xfId="1" applyFont="1" applyBorder="1" applyAlignment="1">
      <alignment horizontal="center" vertical="center" shrinkToFit="1"/>
    </xf>
    <xf numFmtId="0" fontId="2" fillId="0" borderId="69" xfId="1" applyFont="1" applyBorder="1" applyAlignment="1">
      <alignment horizontal="center" vertical="center" shrinkToFit="1"/>
    </xf>
    <xf numFmtId="0" fontId="2" fillId="0" borderId="70" xfId="1" applyFont="1" applyBorder="1" applyAlignment="1">
      <alignment horizontal="center" vertical="center" shrinkToFit="1"/>
    </xf>
    <xf numFmtId="0" fontId="28" fillId="0" borderId="42" xfId="1" applyFont="1" applyBorder="1" applyAlignment="1">
      <alignment horizontal="center" vertical="center" shrinkToFit="1"/>
    </xf>
    <xf numFmtId="0" fontId="28" fillId="0" borderId="2" xfId="1" applyFont="1" applyBorder="1" applyAlignment="1">
      <alignment horizontal="center" vertical="center" shrinkToFit="1"/>
    </xf>
    <xf numFmtId="0" fontId="28" fillId="0" borderId="43" xfId="1" applyFont="1" applyBorder="1" applyAlignment="1">
      <alignment horizontal="center" vertical="center" shrinkToFit="1"/>
    </xf>
    <xf numFmtId="0" fontId="28" fillId="0" borderId="3" xfId="1" applyFont="1" applyBorder="1" applyAlignment="1">
      <alignment horizontal="center" vertical="center" shrinkToFit="1"/>
    </xf>
    <xf numFmtId="0" fontId="28" fillId="0" borderId="6" xfId="1" applyFont="1" applyBorder="1" applyAlignment="1">
      <alignment horizontal="center" vertical="center" shrinkToFit="1"/>
    </xf>
    <xf numFmtId="0" fontId="19" fillId="0" borderId="71" xfId="1" applyFont="1" applyBorder="1" applyAlignment="1">
      <alignment horizontal="center" vertical="center" shrinkToFit="1"/>
    </xf>
    <xf numFmtId="0" fontId="19" fillId="0" borderId="72" xfId="1" applyFont="1" applyBorder="1" applyAlignment="1">
      <alignment horizontal="center" vertical="center" shrinkToFit="1"/>
    </xf>
    <xf numFmtId="0" fontId="19" fillId="0" borderId="73" xfId="1" applyFont="1" applyBorder="1" applyAlignment="1">
      <alignment horizontal="center" vertical="center" shrinkToFit="1"/>
    </xf>
    <xf numFmtId="180" fontId="19" fillId="0" borderId="23" xfId="1" applyNumberFormat="1" applyFont="1" applyBorder="1" applyAlignment="1">
      <alignment horizontal="center" vertical="center" shrinkToFit="1"/>
    </xf>
    <xf numFmtId="180" fontId="19" fillId="0" borderId="53" xfId="1" applyNumberFormat="1" applyFont="1" applyBorder="1" applyAlignment="1">
      <alignment horizontal="center" vertical="center" shrinkToFit="1"/>
    </xf>
    <xf numFmtId="0" fontId="19" fillId="0" borderId="74" xfId="1" applyFont="1" applyBorder="1" applyAlignment="1">
      <alignment horizontal="center" vertical="center" shrinkToFit="1"/>
    </xf>
    <xf numFmtId="0" fontId="19" fillId="0" borderId="75" xfId="1" applyFont="1" applyBorder="1" applyAlignment="1">
      <alignment horizontal="center" vertical="center" shrinkToFit="1"/>
    </xf>
    <xf numFmtId="0" fontId="19" fillId="0" borderId="76" xfId="1" applyFont="1" applyBorder="1" applyAlignment="1">
      <alignment horizontal="center" vertical="center" shrinkToFit="1"/>
    </xf>
    <xf numFmtId="180" fontId="19" fillId="0" borderId="29" xfId="1" applyNumberFormat="1" applyFont="1" applyBorder="1" applyAlignment="1">
      <alignment horizontal="center" vertical="center" shrinkToFit="1"/>
    </xf>
    <xf numFmtId="180" fontId="19" fillId="0" borderId="20" xfId="1" applyNumberFormat="1" applyFont="1" applyBorder="1" applyAlignment="1">
      <alignment horizontal="center" vertical="center" shrinkToFit="1"/>
    </xf>
    <xf numFmtId="180" fontId="19" fillId="0" borderId="18" xfId="1" applyNumberFormat="1" applyFont="1" applyBorder="1" applyAlignment="1">
      <alignment horizontal="center" vertical="center" shrinkToFit="1"/>
    </xf>
    <xf numFmtId="180" fontId="19" fillId="0" borderId="24" xfId="1" applyNumberFormat="1" applyFont="1" applyBorder="1" applyAlignment="1">
      <alignment horizontal="center" vertical="center" shrinkToFit="1"/>
    </xf>
    <xf numFmtId="181" fontId="8" fillId="0" borderId="45" xfId="1" applyNumberFormat="1" applyFont="1" applyBorder="1" applyAlignment="1">
      <alignment horizontal="center" vertical="center" shrinkToFit="1"/>
    </xf>
    <xf numFmtId="180" fontId="19" fillId="0" borderId="49" xfId="1" applyNumberFormat="1" applyFont="1" applyBorder="1" applyAlignment="1">
      <alignment horizontal="center" vertical="center" shrinkToFit="1"/>
    </xf>
    <xf numFmtId="180" fontId="19" fillId="0" borderId="9" xfId="1" applyNumberFormat="1" applyFont="1" applyBorder="1" applyAlignment="1">
      <alignment horizontal="center" vertical="center" shrinkToFit="1"/>
    </xf>
    <xf numFmtId="180" fontId="19" fillId="0" borderId="51" xfId="1" applyNumberFormat="1" applyFont="1" applyBorder="1" applyAlignment="1">
      <alignment horizontal="center" vertical="center" shrinkToFit="1"/>
    </xf>
    <xf numFmtId="180" fontId="19" fillId="0" borderId="10" xfId="1" applyNumberFormat="1" applyFont="1" applyBorder="1" applyAlignment="1">
      <alignment horizontal="center" vertical="center" shrinkToFit="1"/>
    </xf>
    <xf numFmtId="0" fontId="28" fillId="0" borderId="77" xfId="1" applyFont="1" applyBorder="1" applyAlignment="1">
      <alignment horizontal="center" vertical="center" textRotation="255" shrinkToFit="1"/>
    </xf>
    <xf numFmtId="180" fontId="8" fillId="0" borderId="36" xfId="1" applyNumberFormat="1" applyFont="1" applyBorder="1" applyAlignment="1">
      <alignment horizontal="center" vertical="center" shrinkToFit="1"/>
    </xf>
    <xf numFmtId="197" fontId="8" fillId="0" borderId="36" xfId="1" applyNumberFormat="1" applyFont="1" applyBorder="1" applyAlignment="1">
      <alignment horizontal="center" vertical="center" shrinkToFit="1"/>
    </xf>
    <xf numFmtId="197" fontId="8" fillId="0" borderId="37" xfId="1" applyNumberFormat="1" applyFont="1" applyBorder="1" applyAlignment="1">
      <alignment horizontal="center" vertical="center" shrinkToFit="1"/>
    </xf>
    <xf numFmtId="0" fontId="28" fillId="0" borderId="27" xfId="1" applyFont="1" applyBorder="1" applyAlignment="1">
      <alignment horizontal="center" vertical="center" textRotation="255" shrinkToFit="1"/>
    </xf>
    <xf numFmtId="197" fontId="8" fillId="0" borderId="7" xfId="1" applyNumberFormat="1" applyFont="1" applyBorder="1" applyAlignment="1">
      <alignment horizontal="center" vertical="center" shrinkToFit="1"/>
    </xf>
    <xf numFmtId="197" fontId="8" fillId="0" borderId="39" xfId="1" applyNumberFormat="1" applyFont="1" applyBorder="1" applyAlignment="1">
      <alignment horizontal="center" vertical="center" shrinkToFit="1"/>
    </xf>
    <xf numFmtId="0" fontId="28" fillId="0" borderId="23" xfId="1" applyFont="1" applyBorder="1" applyAlignment="1">
      <alignment vertical="center" shrinkToFit="1"/>
    </xf>
    <xf numFmtId="49" fontId="28" fillId="0" borderId="18" xfId="1" applyNumberFormat="1" applyFont="1" applyBorder="1" applyAlignment="1">
      <alignment horizontal="center" vertical="center" shrinkToFit="1"/>
    </xf>
    <xf numFmtId="49" fontId="28" fillId="0" borderId="24" xfId="1" applyNumberFormat="1" applyFont="1" applyBorder="1" applyAlignment="1">
      <alignment horizontal="center" vertical="center" shrinkToFit="1"/>
    </xf>
    <xf numFmtId="0" fontId="19" fillId="0" borderId="55" xfId="1" applyFont="1" applyBorder="1" applyAlignment="1">
      <alignment horizontal="center" vertical="center" shrinkToFit="1"/>
    </xf>
    <xf numFmtId="0" fontId="28" fillId="0" borderId="29" xfId="1" applyFont="1" applyBorder="1" applyAlignment="1">
      <alignment vertical="center" shrinkToFit="1"/>
    </xf>
    <xf numFmtId="49" fontId="28" fillId="0" borderId="6" xfId="1" applyNumberFormat="1" applyFont="1" applyBorder="1" applyAlignment="1">
      <alignment horizontal="center" vertical="center" shrinkToFit="1"/>
    </xf>
    <xf numFmtId="49" fontId="28" fillId="0" borderId="30" xfId="1" applyNumberFormat="1" applyFont="1" applyBorder="1" applyAlignment="1">
      <alignment horizontal="center" vertical="center" shrinkToFit="1"/>
    </xf>
    <xf numFmtId="0" fontId="28" fillId="0" borderId="7" xfId="1" applyFont="1" applyBorder="1" applyAlignment="1">
      <alignment vertical="center" shrinkToFit="1"/>
    </xf>
    <xf numFmtId="180" fontId="19" fillId="0" borderId="16" xfId="1" applyNumberFormat="1" applyFont="1" applyBorder="1" applyAlignment="1">
      <alignment horizontal="center" vertical="center" shrinkToFit="1"/>
    </xf>
    <xf numFmtId="180" fontId="19" fillId="0" borderId="25" xfId="1" applyNumberFormat="1" applyFont="1" applyBorder="1" applyAlignment="1">
      <alignment horizontal="center" vertical="center" shrinkToFit="1"/>
    </xf>
    <xf numFmtId="180" fontId="19" fillId="0" borderId="17" xfId="1" applyNumberFormat="1" applyFont="1" applyBorder="1" applyAlignment="1">
      <alignment horizontal="center" vertical="center" shrinkToFit="1"/>
    </xf>
    <xf numFmtId="180" fontId="19" fillId="0" borderId="26" xfId="1" applyNumberFormat="1" applyFont="1" applyBorder="1" applyAlignment="1">
      <alignment horizontal="center" vertical="center" shrinkToFit="1"/>
    </xf>
    <xf numFmtId="0" fontId="28" fillId="0" borderId="16" xfId="1" applyFont="1" applyBorder="1" applyAlignment="1">
      <alignment vertical="center" shrinkToFit="1"/>
    </xf>
    <xf numFmtId="0" fontId="28" fillId="0" borderId="25" xfId="1" applyFont="1" applyBorder="1" applyAlignment="1">
      <alignment vertical="center" shrinkToFit="1"/>
    </xf>
    <xf numFmtId="49" fontId="28" fillId="0" borderId="25" xfId="1" applyNumberFormat="1" applyFont="1" applyBorder="1" applyAlignment="1">
      <alignment horizontal="center" vertical="center" shrinkToFit="1"/>
    </xf>
    <xf numFmtId="49" fontId="28" fillId="0" borderId="17" xfId="1" applyNumberFormat="1" applyFont="1" applyBorder="1" applyAlignment="1">
      <alignment horizontal="center" vertical="center" shrinkToFit="1"/>
    </xf>
    <xf numFmtId="180" fontId="19" fillId="0" borderId="55" xfId="1" applyNumberFormat="1" applyFont="1" applyBorder="1" applyAlignment="1">
      <alignment horizontal="center" vertical="center" shrinkToFit="1"/>
    </xf>
    <xf numFmtId="0" fontId="28" fillId="0" borderId="25" xfId="1" applyFont="1" applyBorder="1" applyAlignment="1">
      <alignment horizontal="right" vertical="center" shrinkToFit="1"/>
    </xf>
    <xf numFmtId="0" fontId="28" fillId="0" borderId="17" xfId="1" applyFont="1" applyBorder="1" applyAlignment="1">
      <alignment horizontal="right" vertical="center" shrinkToFit="1"/>
    </xf>
    <xf numFmtId="180" fontId="8" fillId="0" borderId="55" xfId="1" applyNumberFormat="1" applyFont="1" applyBorder="1" applyAlignment="1">
      <alignment horizontal="center" vertical="center" shrinkToFit="1"/>
    </xf>
    <xf numFmtId="180" fontId="8" fillId="0" borderId="39" xfId="1" applyNumberFormat="1" applyFont="1" applyBorder="1" applyAlignment="1">
      <alignment horizontal="center" vertical="center" shrinkToFit="1"/>
    </xf>
    <xf numFmtId="0" fontId="28" fillId="0" borderId="38" xfId="1" applyFont="1" applyBorder="1" applyAlignment="1">
      <alignment horizontal="center" vertical="center" shrinkToFit="1"/>
    </xf>
    <xf numFmtId="0" fontId="8" fillId="0" borderId="7" xfId="1" applyFont="1" applyBorder="1" applyAlignment="1">
      <alignment vertical="top" shrinkToFit="1"/>
    </xf>
    <xf numFmtId="0" fontId="8" fillId="0" borderId="39" xfId="1" applyFont="1" applyBorder="1" applyAlignment="1">
      <alignment vertical="top" shrinkToFit="1"/>
    </xf>
    <xf numFmtId="0" fontId="8" fillId="0" borderId="45" xfId="1" applyFont="1" applyBorder="1" applyAlignment="1">
      <alignment vertical="top" shrinkToFit="1"/>
    </xf>
    <xf numFmtId="0" fontId="8" fillId="0" borderId="58" xfId="1" applyFont="1" applyBorder="1" applyAlignment="1">
      <alignment vertical="top" shrinkToFit="1"/>
    </xf>
    <xf numFmtId="0" fontId="40" fillId="0" borderId="2" xfId="0" applyFont="1" applyBorder="1" applyAlignment="1">
      <alignment vertical="center" shrinkToFit="1"/>
    </xf>
    <xf numFmtId="0" fontId="21" fillId="0" borderId="2" xfId="1" applyFont="1" applyBorder="1" applyAlignment="1">
      <alignment horizontal="center"/>
    </xf>
    <xf numFmtId="0" fontId="47" fillId="0" borderId="0" xfId="1" applyFont="1" applyBorder="1" applyAlignment="1">
      <alignment horizontal="center" vertical="center" shrinkToFit="1"/>
    </xf>
    <xf numFmtId="0" fontId="8" fillId="0" borderId="0" xfId="1" applyFont="1" applyAlignment="1">
      <alignment horizontal="right" vertical="center"/>
    </xf>
    <xf numFmtId="0" fontId="22" fillId="0" borderId="1" xfId="1" applyFont="1" applyBorder="1" applyAlignment="1">
      <alignment horizontal="center" vertical="center" shrinkToFit="1"/>
    </xf>
    <xf numFmtId="0" fontId="22" fillId="0" borderId="2" xfId="1" applyFont="1" applyBorder="1" applyAlignment="1">
      <alignment horizontal="center" vertical="center" shrinkToFit="1"/>
    </xf>
    <xf numFmtId="0" fontId="38" fillId="0" borderId="50" xfId="1" applyFont="1" applyBorder="1" applyAlignment="1">
      <alignment horizontal="center" vertical="center" shrinkToFit="1"/>
    </xf>
    <xf numFmtId="0" fontId="38" fillId="0" borderId="2" xfId="1" applyFont="1" applyBorder="1" applyAlignment="1">
      <alignment horizontal="center" vertical="center" shrinkToFit="1"/>
    </xf>
    <xf numFmtId="0" fontId="38" fillId="0" borderId="43" xfId="1" applyFont="1" applyBorder="1" applyAlignment="1">
      <alignment horizontal="center" vertical="center" shrinkToFit="1"/>
    </xf>
    <xf numFmtId="0" fontId="6" fillId="0" borderId="78" xfId="1" applyFont="1" applyBorder="1" applyAlignment="1">
      <alignment horizontal="center" vertical="center"/>
    </xf>
    <xf numFmtId="0" fontId="6" fillId="0" borderId="41" xfId="1" applyFont="1" applyBorder="1" applyAlignment="1">
      <alignment horizontal="center" vertical="center"/>
    </xf>
    <xf numFmtId="0" fontId="6" fillId="0" borderId="79" xfId="1" applyFont="1" applyBorder="1" applyAlignment="1">
      <alignment horizontal="center" vertical="center"/>
    </xf>
    <xf numFmtId="0" fontId="6" fillId="0" borderId="61" xfId="1" applyFont="1" applyBorder="1" applyAlignment="1">
      <alignment horizontal="center" vertical="center"/>
    </xf>
    <xf numFmtId="0" fontId="22" fillId="0" borderId="19" xfId="1" applyFont="1" applyBorder="1" applyAlignment="1">
      <alignment horizontal="center" vertical="center" shrinkToFit="1"/>
    </xf>
    <xf numFmtId="0" fontId="22" fillId="0" borderId="6" xfId="1" applyFont="1" applyBorder="1" applyAlignment="1">
      <alignment horizontal="center" vertical="center" shrinkToFit="1"/>
    </xf>
    <xf numFmtId="0" fontId="38" fillId="0" borderId="36" xfId="1" applyFont="1" applyBorder="1" applyAlignment="1">
      <alignment horizontal="center" vertical="center" shrinkToFit="1"/>
    </xf>
    <xf numFmtId="0" fontId="38" fillId="0" borderId="6" xfId="1" applyFont="1" applyBorder="1" applyAlignment="1">
      <alignment horizontal="center" vertical="center" shrinkToFit="1"/>
    </xf>
    <xf numFmtId="0" fontId="38" fillId="0" borderId="30" xfId="1" applyFont="1" applyBorder="1" applyAlignment="1">
      <alignment horizontal="center" vertical="center" shrinkToFit="1"/>
    </xf>
    <xf numFmtId="0" fontId="6" fillId="0" borderId="17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6" fillId="0" borderId="39" xfId="1" applyFont="1" applyBorder="1" applyAlignment="1">
      <alignment horizontal="center" vertical="center"/>
    </xf>
    <xf numFmtId="0" fontId="14" fillId="0" borderId="54" xfId="1" applyFont="1" applyBorder="1" applyAlignment="1">
      <alignment horizontal="left" shrinkToFit="1"/>
    </xf>
    <xf numFmtId="0" fontId="14" fillId="0" borderId="18" xfId="1" applyFont="1" applyBorder="1" applyAlignment="1">
      <alignment horizontal="left" shrinkToFit="1"/>
    </xf>
    <xf numFmtId="0" fontId="14" fillId="0" borderId="53" xfId="1" applyFont="1" applyBorder="1" applyAlignment="1">
      <alignment horizontal="left" shrinkToFit="1"/>
    </xf>
    <xf numFmtId="0" fontId="14" fillId="0" borderId="19" xfId="1" applyFont="1" applyBorder="1" applyAlignment="1">
      <alignment horizontal="left" shrinkToFit="1"/>
    </xf>
    <xf numFmtId="0" fontId="14" fillId="0" borderId="6" xfId="1" applyFont="1" applyBorder="1" applyAlignment="1">
      <alignment horizontal="left" shrinkToFit="1"/>
    </xf>
    <xf numFmtId="0" fontId="14" fillId="0" borderId="20" xfId="1" applyFont="1" applyBorder="1" applyAlignment="1">
      <alignment horizontal="left" shrinkToFit="1"/>
    </xf>
    <xf numFmtId="0" fontId="28" fillId="0" borderId="38" xfId="1" applyFont="1" applyBorder="1" applyAlignment="1">
      <alignment horizontal="center" vertical="center"/>
    </xf>
    <xf numFmtId="0" fontId="28" fillId="0" borderId="23" xfId="1" applyFont="1" applyBorder="1" applyAlignment="1">
      <alignment horizontal="center" vertical="center"/>
    </xf>
    <xf numFmtId="0" fontId="28" fillId="0" borderId="18" xfId="1" applyFont="1" applyBorder="1" applyAlignment="1">
      <alignment horizontal="center" vertical="center"/>
    </xf>
    <xf numFmtId="0" fontId="28" fillId="0" borderId="24" xfId="1" applyFont="1" applyBorder="1" applyAlignment="1">
      <alignment horizontal="center" vertical="center"/>
    </xf>
    <xf numFmtId="0" fontId="28" fillId="0" borderId="7" xfId="1" applyFont="1" applyBorder="1" applyAlignment="1">
      <alignment horizontal="center" vertical="center"/>
    </xf>
    <xf numFmtId="0" fontId="48" fillId="0" borderId="7" xfId="1" applyFont="1" applyBorder="1" applyAlignment="1">
      <alignment horizontal="center" vertical="center" wrapText="1"/>
    </xf>
    <xf numFmtId="0" fontId="28" fillId="0" borderId="17" xfId="1" applyFont="1" applyBorder="1" applyAlignment="1">
      <alignment horizontal="center" vertical="center" wrapText="1"/>
    </xf>
    <xf numFmtId="0" fontId="28" fillId="0" borderId="23" xfId="1" applyFont="1" applyBorder="1" applyAlignment="1">
      <alignment horizontal="center" vertical="center" wrapText="1"/>
    </xf>
    <xf numFmtId="0" fontId="28" fillId="0" borderId="53" xfId="1" applyFont="1" applyBorder="1" applyAlignment="1">
      <alignment horizontal="center" vertical="center" wrapText="1"/>
    </xf>
    <xf numFmtId="0" fontId="28" fillId="0" borderId="33" xfId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28" fillId="0" borderId="34" xfId="1" applyFont="1" applyBorder="1" applyAlignment="1">
      <alignment horizontal="center" vertical="center"/>
    </xf>
    <xf numFmtId="0" fontId="48" fillId="0" borderId="22" xfId="1" applyFont="1" applyBorder="1" applyAlignment="1">
      <alignment horizontal="center" vertical="center" wrapText="1"/>
    </xf>
    <xf numFmtId="0" fontId="28" fillId="0" borderId="22" xfId="1" applyFont="1" applyBorder="1" applyAlignment="1">
      <alignment horizontal="center" vertical="center"/>
    </xf>
    <xf numFmtId="0" fontId="28" fillId="0" borderId="22" xfId="1" applyFont="1" applyBorder="1" applyAlignment="1">
      <alignment horizontal="center" vertical="center" shrinkToFit="1"/>
    </xf>
    <xf numFmtId="0" fontId="28" fillId="0" borderId="33" xfId="1" applyFont="1" applyBorder="1" applyAlignment="1">
      <alignment horizontal="center" vertical="center" wrapText="1"/>
    </xf>
    <xf numFmtId="0" fontId="28" fillId="0" borderId="5" xfId="1" applyFont="1" applyBorder="1" applyAlignment="1">
      <alignment horizontal="center" vertical="center" wrapText="1"/>
    </xf>
    <xf numFmtId="0" fontId="28" fillId="0" borderId="29" xfId="1" applyFont="1" applyBorder="1" applyAlignment="1">
      <alignment horizontal="center" vertical="center"/>
    </xf>
    <xf numFmtId="0" fontId="28" fillId="0" borderId="6" xfId="1" applyFont="1" applyBorder="1" applyAlignment="1">
      <alignment horizontal="center" vertical="center"/>
    </xf>
    <xf numFmtId="0" fontId="28" fillId="0" borderId="30" xfId="1" applyFont="1" applyBorder="1" applyAlignment="1">
      <alignment horizontal="center" vertical="center"/>
    </xf>
    <xf numFmtId="192" fontId="28" fillId="0" borderId="36" xfId="1" applyNumberFormat="1" applyFont="1" applyBorder="1" applyAlignment="1">
      <alignment horizontal="center" vertical="center"/>
    </xf>
    <xf numFmtId="0" fontId="28" fillId="0" borderId="36" xfId="1" applyFont="1" applyBorder="1" applyAlignment="1">
      <alignment horizontal="center" vertical="center"/>
    </xf>
    <xf numFmtId="0" fontId="28" fillId="0" borderId="30" xfId="1" applyFont="1" applyBorder="1" applyAlignment="1">
      <alignment horizontal="center" vertical="center"/>
    </xf>
    <xf numFmtId="0" fontId="28" fillId="0" borderId="29" xfId="1" applyFont="1" applyBorder="1" applyAlignment="1">
      <alignment horizontal="center" vertical="center" wrapText="1"/>
    </xf>
    <xf numFmtId="0" fontId="28" fillId="0" borderId="20" xfId="1" applyFont="1" applyBorder="1" applyAlignment="1">
      <alignment horizontal="center" vertical="center" wrapText="1"/>
    </xf>
    <xf numFmtId="0" fontId="8" fillId="0" borderId="16" xfId="1" applyFont="1" applyBorder="1" applyAlignment="1">
      <alignment horizontal="distributed" vertical="center" shrinkToFit="1"/>
    </xf>
    <xf numFmtId="0" fontId="8" fillId="0" borderId="25" xfId="1" applyFont="1" applyBorder="1" applyAlignment="1">
      <alignment horizontal="distributed" vertical="center" shrinkToFit="1"/>
    </xf>
    <xf numFmtId="0" fontId="8" fillId="0" borderId="17" xfId="1" applyFont="1" applyBorder="1" applyAlignment="1">
      <alignment horizontal="distributed" vertical="center" shrinkToFit="1"/>
    </xf>
    <xf numFmtId="184" fontId="8" fillId="0" borderId="7" xfId="1" applyNumberFormat="1" applyFont="1" applyBorder="1" applyAlignment="1">
      <alignment vertical="center" shrinkToFit="1"/>
    </xf>
    <xf numFmtId="41" fontId="8" fillId="0" borderId="7" xfId="2" applyNumberFormat="1" applyFont="1" applyBorder="1" applyAlignment="1">
      <alignment vertical="center" shrinkToFit="1"/>
    </xf>
    <xf numFmtId="41" fontId="8" fillId="0" borderId="7" xfId="1" applyNumberFormat="1" applyFont="1" applyBorder="1" applyAlignment="1">
      <alignment vertical="center" shrinkToFit="1"/>
    </xf>
    <xf numFmtId="41" fontId="8" fillId="0" borderId="17" xfId="1" applyNumberFormat="1" applyFont="1" applyBorder="1" applyAlignment="1">
      <alignment vertical="center" shrinkToFit="1"/>
    </xf>
    <xf numFmtId="0" fontId="8" fillId="0" borderId="26" xfId="1" applyFont="1" applyBorder="1" applyAlignment="1">
      <alignment horizontal="center" vertical="center" shrinkToFit="1"/>
    </xf>
    <xf numFmtId="184" fontId="8" fillId="0" borderId="16" xfId="1" applyNumberFormat="1" applyFont="1" applyBorder="1" applyAlignment="1">
      <alignment vertical="center" shrinkToFit="1"/>
    </xf>
    <xf numFmtId="184" fontId="8" fillId="0" borderId="26" xfId="1" applyNumberFormat="1" applyFont="1" applyBorder="1" applyAlignment="1">
      <alignment vertical="center" shrinkToFit="1"/>
    </xf>
    <xf numFmtId="0" fontId="28" fillId="0" borderId="56" xfId="1" applyFont="1" applyBorder="1" applyAlignment="1">
      <alignment horizontal="center" vertical="center" shrinkToFit="1"/>
    </xf>
    <xf numFmtId="0" fontId="28" fillId="0" borderId="25" xfId="1" applyFont="1" applyBorder="1" applyAlignment="1">
      <alignment horizontal="center" vertical="center" shrinkToFit="1"/>
    </xf>
    <xf numFmtId="0" fontId="28" fillId="0" borderId="17" xfId="1" applyFont="1" applyBorder="1" applyAlignment="1">
      <alignment horizontal="center" vertical="center" shrinkToFit="1"/>
    </xf>
    <xf numFmtId="41" fontId="8" fillId="0" borderId="7" xfId="1" applyNumberFormat="1" applyFont="1" applyBorder="1" applyAlignment="1">
      <alignment horizontal="right" vertical="center" shrinkToFit="1"/>
    </xf>
    <xf numFmtId="184" fontId="8" fillId="0" borderId="7" xfId="1" applyNumberFormat="1" applyFont="1" applyBorder="1" applyAlignment="1">
      <alignment horizontal="right" vertical="center" shrinkToFit="1"/>
    </xf>
    <xf numFmtId="41" fontId="8" fillId="0" borderId="17" xfId="1" applyNumberFormat="1" applyFont="1" applyBorder="1" applyAlignment="1">
      <alignment horizontal="right" vertical="center" shrinkToFit="1"/>
    </xf>
    <xf numFmtId="184" fontId="8" fillId="0" borderId="16" xfId="1" applyNumberFormat="1" applyFont="1" applyBorder="1" applyAlignment="1">
      <alignment horizontal="right" vertical="center" shrinkToFit="1"/>
    </xf>
    <xf numFmtId="184" fontId="8" fillId="0" borderId="26" xfId="1" applyNumberFormat="1" applyFont="1" applyBorder="1" applyAlignment="1">
      <alignment horizontal="right" vertical="center" shrinkToFit="1"/>
    </xf>
    <xf numFmtId="0" fontId="28" fillId="0" borderId="54" xfId="1" applyFont="1" applyBorder="1" applyAlignment="1">
      <alignment horizontal="center" vertical="center"/>
    </xf>
    <xf numFmtId="0" fontId="28" fillId="0" borderId="18" xfId="1" applyFont="1" applyBorder="1" applyAlignment="1">
      <alignment horizontal="center" vertical="center" wrapText="1"/>
    </xf>
    <xf numFmtId="0" fontId="28" fillId="0" borderId="24" xfId="1" applyFont="1" applyBorder="1" applyAlignment="1">
      <alignment horizontal="center" vertical="center" wrapText="1"/>
    </xf>
    <xf numFmtId="0" fontId="28" fillId="0" borderId="53" xfId="1" applyFont="1" applyBorder="1" applyAlignment="1">
      <alignment horizontal="center" vertical="center"/>
    </xf>
    <xf numFmtId="0" fontId="28" fillId="0" borderId="19" xfId="1" applyFont="1" applyBorder="1" applyAlignment="1">
      <alignment horizontal="center" vertical="center"/>
    </xf>
    <xf numFmtId="0" fontId="28" fillId="0" borderId="6" xfId="1" applyFont="1" applyBorder="1" applyAlignment="1">
      <alignment horizontal="center" vertical="center" wrapText="1"/>
    </xf>
    <xf numFmtId="0" fontId="28" fillId="0" borderId="30" xfId="1" applyFont="1" applyBorder="1" applyAlignment="1">
      <alignment horizontal="center" vertical="center" wrapText="1"/>
    </xf>
    <xf numFmtId="0" fontId="28" fillId="0" borderId="20" xfId="1" applyFont="1" applyBorder="1" applyAlignment="1">
      <alignment horizontal="center" vertical="center"/>
    </xf>
    <xf numFmtId="0" fontId="8" fillId="0" borderId="56" xfId="1" applyFont="1" applyBorder="1" applyAlignment="1">
      <alignment horizontal="center" vertical="center"/>
    </xf>
    <xf numFmtId="184" fontId="8" fillId="0" borderId="16" xfId="1" applyNumberFormat="1" applyFont="1" applyBorder="1" applyAlignment="1">
      <alignment horizontal="center" vertical="center"/>
    </xf>
    <xf numFmtId="184" fontId="8" fillId="0" borderId="26" xfId="1" applyNumberFormat="1" applyFont="1" applyBorder="1" applyAlignment="1">
      <alignment horizontal="center" vertical="center"/>
    </xf>
    <xf numFmtId="0" fontId="28" fillId="0" borderId="54" xfId="1" applyFont="1" applyBorder="1"/>
    <xf numFmtId="0" fontId="28" fillId="0" borderId="18" xfId="1" applyFont="1" applyBorder="1"/>
    <xf numFmtId="0" fontId="28" fillId="0" borderId="53" xfId="1" applyFont="1" applyBorder="1"/>
    <xf numFmtId="0" fontId="28" fillId="0" borderId="4" xfId="1" applyFont="1" applyBorder="1"/>
    <xf numFmtId="0" fontId="28" fillId="0" borderId="0" xfId="1" applyFont="1" applyBorder="1"/>
    <xf numFmtId="0" fontId="28" fillId="0" borderId="5" xfId="1" applyFont="1" applyBorder="1"/>
    <xf numFmtId="0" fontId="28" fillId="0" borderId="8" xfId="1" applyFont="1" applyBorder="1"/>
    <xf numFmtId="0" fontId="28" fillId="0" borderId="9" xfId="1" applyFont="1" applyBorder="1"/>
    <xf numFmtId="0" fontId="28" fillId="0" borderId="10" xfId="1" applyFont="1" applyBorder="1"/>
    <xf numFmtId="0" fontId="40" fillId="0" borderId="2" xfId="0" applyFont="1" applyBorder="1" applyAlignment="1">
      <alignment vertical="center" shrinkToFit="1"/>
    </xf>
    <xf numFmtId="0" fontId="40" fillId="0" borderId="2" xfId="0" applyFont="1" applyBorder="1" applyAlignment="1"/>
    <xf numFmtId="0" fontId="14" fillId="0" borderId="0" xfId="3" applyFont="1" applyAlignment="1">
      <alignment vertical="center"/>
    </xf>
    <xf numFmtId="0" fontId="14" fillId="0" borderId="0" xfId="3" applyFont="1" applyBorder="1" applyAlignment="1">
      <alignment horizontal="center" vertical="center"/>
    </xf>
    <xf numFmtId="0" fontId="1" fillId="0" borderId="5" xfId="3" applyFont="1" applyBorder="1" applyAlignment="1">
      <alignment horizontal="center" vertical="top" textRotation="180" shrinkToFit="1"/>
    </xf>
    <xf numFmtId="0" fontId="14" fillId="0" borderId="1" xfId="3" applyFont="1" applyBorder="1" applyAlignment="1">
      <alignment vertical="center"/>
    </xf>
    <xf numFmtId="0" fontId="14" fillId="0" borderId="2" xfId="3" applyFont="1" applyBorder="1" applyAlignment="1">
      <alignment vertical="center"/>
    </xf>
    <xf numFmtId="0" fontId="22" fillId="0" borderId="80" xfId="3" applyFont="1" applyBorder="1" applyAlignment="1">
      <alignment horizontal="center" vertical="center" textRotation="180"/>
    </xf>
    <xf numFmtId="0" fontId="5" fillId="0" borderId="0" xfId="3" applyFont="1" applyBorder="1" applyAlignment="1">
      <alignment horizontal="center" vertical="center" textRotation="180"/>
    </xf>
    <xf numFmtId="0" fontId="37" fillId="0" borderId="0" xfId="3" applyFont="1" applyBorder="1" applyAlignment="1">
      <alignment horizontal="center" vertical="center" textRotation="180"/>
    </xf>
    <xf numFmtId="0" fontId="14" fillId="0" borderId="4" xfId="3" applyFont="1" applyBorder="1" applyAlignment="1">
      <alignment vertical="center"/>
    </xf>
    <xf numFmtId="0" fontId="14" fillId="0" borderId="0" xfId="3" applyFont="1" applyBorder="1" applyAlignment="1">
      <alignment vertical="center"/>
    </xf>
    <xf numFmtId="0" fontId="22" fillId="0" borderId="32" xfId="3" applyFont="1" applyBorder="1" applyAlignment="1">
      <alignment horizontal="center" vertical="center" textRotation="180"/>
    </xf>
    <xf numFmtId="0" fontId="5" fillId="0" borderId="0" xfId="3" applyFont="1" applyBorder="1" applyAlignment="1">
      <alignment vertical="center" textRotation="180"/>
    </xf>
    <xf numFmtId="0" fontId="14" fillId="0" borderId="0" xfId="3" applyFont="1" applyFill="1" applyBorder="1" applyAlignment="1">
      <alignment vertical="center"/>
    </xf>
    <xf numFmtId="0" fontId="37" fillId="0" borderId="0" xfId="3" applyFont="1" applyBorder="1" applyAlignment="1">
      <alignment vertical="center" textRotation="180"/>
    </xf>
    <xf numFmtId="0" fontId="14" fillId="0" borderId="0" xfId="3" applyFont="1" applyFill="1" applyAlignment="1">
      <alignment vertical="center"/>
    </xf>
    <xf numFmtId="0" fontId="49" fillId="0" borderId="31" xfId="3" applyFont="1" applyBorder="1" applyAlignment="1">
      <alignment horizontal="center" vertical="center" textRotation="180"/>
    </xf>
    <xf numFmtId="0" fontId="49" fillId="0" borderId="32" xfId="3" applyFont="1" applyBorder="1" applyAlignment="1">
      <alignment horizontal="center" vertical="center" textRotation="180"/>
    </xf>
    <xf numFmtId="0" fontId="49" fillId="0" borderId="37" xfId="3" applyFont="1" applyBorder="1" applyAlignment="1">
      <alignment horizontal="center" vertical="center" textRotation="180"/>
    </xf>
    <xf numFmtId="0" fontId="6" fillId="0" borderId="32" xfId="3" applyFont="1" applyBorder="1" applyAlignment="1">
      <alignment horizontal="center" vertical="center" textRotation="180" shrinkToFit="1"/>
    </xf>
    <xf numFmtId="0" fontId="14" fillId="0" borderId="19" xfId="3" applyFont="1" applyBorder="1" applyAlignment="1">
      <alignment vertical="center"/>
    </xf>
    <xf numFmtId="0" fontId="28" fillId="0" borderId="38" xfId="4" applyFont="1" applyBorder="1" applyAlignment="1">
      <alignment horizontal="center" vertical="center" shrinkToFit="1"/>
    </xf>
    <xf numFmtId="0" fontId="28" fillId="0" borderId="7" xfId="4" applyFont="1" applyBorder="1" applyAlignment="1">
      <alignment horizontal="center" vertical="center" shrinkToFit="1"/>
    </xf>
    <xf numFmtId="0" fontId="28" fillId="0" borderId="23" xfId="4" applyFont="1" applyBorder="1" applyAlignment="1">
      <alignment horizontal="right" vertical="center"/>
    </xf>
    <xf numFmtId="0" fontId="28" fillId="0" borderId="25" xfId="4" applyFont="1" applyBorder="1" applyAlignment="1">
      <alignment horizontal="center" vertical="center"/>
    </xf>
    <xf numFmtId="0" fontId="28" fillId="0" borderId="18" xfId="4" applyFont="1" applyBorder="1" applyAlignment="1">
      <alignment horizontal="left" vertical="center"/>
    </xf>
    <xf numFmtId="0" fontId="28" fillId="0" borderId="18" xfId="4" applyFont="1" applyBorder="1" applyAlignment="1">
      <alignment horizontal="center" vertical="center"/>
    </xf>
    <xf numFmtId="0" fontId="28" fillId="0" borderId="29" xfId="4" applyFont="1" applyBorder="1" applyAlignment="1">
      <alignment horizontal="right" vertical="center"/>
    </xf>
    <xf numFmtId="0" fontId="28" fillId="0" borderId="6" xfId="4" applyFont="1" applyBorder="1" applyAlignment="1">
      <alignment horizontal="left" vertical="center"/>
    </xf>
    <xf numFmtId="0" fontId="28" fillId="0" borderId="6" xfId="4" applyFont="1" applyBorder="1" applyAlignment="1">
      <alignment horizontal="center" vertical="center"/>
    </xf>
    <xf numFmtId="0" fontId="28" fillId="0" borderId="38" xfId="4" applyFont="1" applyBorder="1" applyAlignment="1">
      <alignment horizontal="center" vertical="center" shrinkToFit="1"/>
    </xf>
    <xf numFmtId="0" fontId="51" fillId="0" borderId="7" xfId="4" applyFont="1" applyBorder="1" applyAlignment="1">
      <alignment horizontal="center" vertical="center" shrinkToFit="1"/>
    </xf>
    <xf numFmtId="196" fontId="51" fillId="0" borderId="7" xfId="4" applyNumberFormat="1" applyFont="1" applyBorder="1" applyAlignment="1">
      <alignment horizontal="center" vertical="center" shrinkToFit="1"/>
    </xf>
    <xf numFmtId="187" fontId="51" fillId="0" borderId="7" xfId="4" applyNumberFormat="1" applyFont="1" applyBorder="1" applyAlignment="1">
      <alignment horizontal="center" vertical="center" shrinkToFit="1"/>
    </xf>
    <xf numFmtId="191" fontId="51" fillId="0" borderId="7" xfId="4" applyNumberFormat="1" applyFont="1" applyBorder="1" applyAlignment="1">
      <alignment horizontal="center" vertical="center" shrinkToFit="1"/>
    </xf>
    <xf numFmtId="189" fontId="51" fillId="0" borderId="7" xfId="4" applyNumberFormat="1" applyFont="1" applyBorder="1" applyAlignment="1">
      <alignment horizontal="center" vertical="center"/>
    </xf>
    <xf numFmtId="189" fontId="51" fillId="0" borderId="16" xfId="4" applyNumberFormat="1" applyFont="1" applyBorder="1" applyAlignment="1">
      <alignment horizontal="center" vertical="center"/>
    </xf>
    <xf numFmtId="0" fontId="28" fillId="0" borderId="22" xfId="4" applyFont="1" applyBorder="1" applyAlignment="1">
      <alignment horizontal="center" vertical="center" shrinkToFit="1"/>
    </xf>
    <xf numFmtId="0" fontId="28" fillId="0" borderId="55" xfId="4" applyFont="1" applyBorder="1" applyAlignment="1">
      <alignment horizontal="center" vertical="center" shrinkToFit="1"/>
    </xf>
    <xf numFmtId="0" fontId="28" fillId="0" borderId="55" xfId="4" applyFont="1" applyBorder="1" applyAlignment="1">
      <alignment horizontal="center" vertical="center"/>
    </xf>
    <xf numFmtId="0" fontId="28" fillId="0" borderId="81" xfId="4" applyFont="1" applyBorder="1" applyAlignment="1">
      <alignment horizontal="center" vertical="center"/>
    </xf>
    <xf numFmtId="0" fontId="28" fillId="0" borderId="28" xfId="4" applyFont="1" applyBorder="1" applyAlignment="1">
      <alignment horizontal="center" vertical="center" shrinkToFit="1"/>
    </xf>
    <xf numFmtId="0" fontId="6" fillId="0" borderId="0" xfId="3" applyFont="1" applyAlignment="1">
      <alignment horizontal="left" vertical="center" textRotation="180" shrinkToFit="1"/>
    </xf>
    <xf numFmtId="0" fontId="28" fillId="0" borderId="36" xfId="4" applyFont="1" applyBorder="1" applyAlignment="1">
      <alignment horizontal="center" vertical="center" shrinkToFit="1"/>
    </xf>
    <xf numFmtId="0" fontId="28" fillId="0" borderId="7" xfId="4" applyFont="1" applyBorder="1" applyAlignment="1">
      <alignment horizontal="center" vertical="center" shrinkToFit="1"/>
    </xf>
    <xf numFmtId="0" fontId="6" fillId="0" borderId="5" xfId="3" applyFont="1" applyBorder="1" applyAlignment="1">
      <alignment horizontal="center" vertical="center" textRotation="180"/>
    </xf>
    <xf numFmtId="196" fontId="51" fillId="0" borderId="7" xfId="4" applyNumberFormat="1" applyFont="1" applyBorder="1" applyAlignment="1">
      <alignment vertical="center" shrinkToFit="1"/>
    </xf>
    <xf numFmtId="0" fontId="28" fillId="0" borderId="23" xfId="4" applyFont="1" applyBorder="1" applyAlignment="1">
      <alignment horizontal="center" vertical="center" shrinkToFit="1"/>
    </xf>
    <xf numFmtId="0" fontId="28" fillId="0" borderId="33" xfId="4" applyFont="1" applyBorder="1" applyAlignment="1">
      <alignment horizontal="center" vertical="center" shrinkToFit="1"/>
    </xf>
    <xf numFmtId="0" fontId="28" fillId="0" borderId="36" xfId="4" applyFont="1" applyBorder="1" applyAlignment="1">
      <alignment horizontal="center" vertical="center"/>
    </xf>
    <xf numFmtId="0" fontId="28" fillId="0" borderId="29" xfId="4" applyFont="1" applyBorder="1" applyAlignment="1">
      <alignment horizontal="center" vertical="center"/>
    </xf>
    <xf numFmtId="0" fontId="28" fillId="0" borderId="44" xfId="4" applyFont="1" applyBorder="1" applyAlignment="1">
      <alignment horizontal="center" vertical="center" shrinkToFit="1"/>
    </xf>
    <xf numFmtId="196" fontId="51" fillId="0" borderId="45" xfId="4" applyNumberFormat="1" applyFont="1" applyBorder="1" applyAlignment="1">
      <alignment horizontal="center" vertical="center" shrinkToFit="1"/>
    </xf>
    <xf numFmtId="0" fontId="51" fillId="0" borderId="45" xfId="4" applyFont="1" applyBorder="1" applyAlignment="1">
      <alignment horizontal="center" vertical="center" shrinkToFit="1"/>
    </xf>
    <xf numFmtId="191" fontId="51" fillId="0" borderId="45" xfId="4" applyNumberFormat="1" applyFont="1" applyBorder="1" applyAlignment="1">
      <alignment horizontal="center" vertical="center" shrinkToFit="1"/>
    </xf>
    <xf numFmtId="196" fontId="51" fillId="0" borderId="45" xfId="4" applyNumberFormat="1" applyFont="1" applyBorder="1" applyAlignment="1">
      <alignment vertical="center" shrinkToFit="1"/>
    </xf>
    <xf numFmtId="0" fontId="51" fillId="0" borderId="45" xfId="4" applyFont="1" applyBorder="1" applyAlignment="1">
      <alignment horizontal="center" vertical="center"/>
    </xf>
    <xf numFmtId="0" fontId="51" fillId="0" borderId="46" xfId="4" applyFont="1" applyBorder="1" applyAlignment="1">
      <alignment horizontal="center" vertical="center"/>
    </xf>
    <xf numFmtId="0" fontId="6" fillId="0" borderId="60" xfId="3" applyFont="1" applyBorder="1" applyAlignment="1">
      <alignment horizontal="center" vertical="center" textRotation="180" shrinkToFit="1"/>
    </xf>
    <xf numFmtId="0" fontId="14" fillId="0" borderId="0" xfId="3" applyFont="1" applyAlignment="1">
      <alignment vertical="center"/>
    </xf>
    <xf numFmtId="0" fontId="6" fillId="0" borderId="31" xfId="3" applyFont="1" applyBorder="1" applyAlignment="1">
      <alignment horizontal="center" vertical="center" textRotation="180" wrapText="1" shrinkToFit="1"/>
    </xf>
    <xf numFmtId="0" fontId="22" fillId="0" borderId="43" xfId="1" applyFont="1" applyBorder="1" applyAlignment="1">
      <alignment horizontal="center" vertical="center"/>
    </xf>
    <xf numFmtId="0" fontId="52" fillId="0" borderId="2" xfId="1" applyFont="1" applyBorder="1" applyAlignment="1">
      <alignment horizontal="center" vertical="center"/>
    </xf>
    <xf numFmtId="0" fontId="52" fillId="0" borderId="43" xfId="1" applyFont="1" applyBorder="1" applyAlignment="1">
      <alignment horizontal="center" vertical="center"/>
    </xf>
    <xf numFmtId="0" fontId="23" fillId="0" borderId="42" xfId="1" applyFont="1" applyBorder="1" applyAlignment="1">
      <alignment horizontal="center" vertical="center"/>
    </xf>
    <xf numFmtId="0" fontId="23" fillId="0" borderId="2" xfId="1" applyFont="1" applyBorder="1" applyAlignment="1">
      <alignment horizontal="center" vertical="center"/>
    </xf>
    <xf numFmtId="0" fontId="23" fillId="0" borderId="3" xfId="1" applyFont="1" applyBorder="1" applyAlignment="1">
      <alignment horizontal="center" vertical="center"/>
    </xf>
    <xf numFmtId="0" fontId="22" fillId="0" borderId="30" xfId="1" applyFont="1" applyBorder="1" applyAlignment="1">
      <alignment horizontal="center" vertical="center"/>
    </xf>
    <xf numFmtId="0" fontId="52" fillId="0" borderId="6" xfId="1" applyFont="1" applyBorder="1" applyAlignment="1">
      <alignment horizontal="center" vertical="center"/>
    </xf>
    <xf numFmtId="0" fontId="52" fillId="0" borderId="30" xfId="1" applyFont="1" applyBorder="1" applyAlignment="1">
      <alignment horizontal="center" vertical="center"/>
    </xf>
    <xf numFmtId="0" fontId="23" fillId="0" borderId="29" xfId="1" applyFont="1" applyBorder="1" applyAlignment="1">
      <alignment horizontal="center" vertical="center"/>
    </xf>
    <xf numFmtId="0" fontId="23" fillId="0" borderId="6" xfId="1" applyFont="1" applyBorder="1" applyAlignment="1">
      <alignment horizontal="center" vertical="center"/>
    </xf>
    <xf numFmtId="0" fontId="23" fillId="0" borderId="20" xfId="1" applyFont="1" applyBorder="1" applyAlignment="1">
      <alignment horizontal="center" vertical="center"/>
    </xf>
    <xf numFmtId="0" fontId="38" fillId="0" borderId="4" xfId="1" applyFont="1" applyBorder="1" applyAlignment="1">
      <alignment vertical="center"/>
    </xf>
    <xf numFmtId="0" fontId="38" fillId="0" borderId="0" xfId="1" applyFont="1" applyBorder="1" applyAlignment="1">
      <alignment vertical="center"/>
    </xf>
    <xf numFmtId="0" fontId="38" fillId="0" borderId="53" xfId="1" applyFont="1" applyBorder="1" applyAlignment="1">
      <alignment vertical="center"/>
    </xf>
    <xf numFmtId="0" fontId="38" fillId="0" borderId="20" xfId="1" applyFont="1" applyBorder="1" applyAlignment="1">
      <alignment vertical="center"/>
    </xf>
    <xf numFmtId="0" fontId="14" fillId="0" borderId="25" xfId="1" applyFont="1" applyBorder="1" applyAlignment="1">
      <alignment horizontal="center" vertical="center" shrinkToFit="1"/>
    </xf>
    <xf numFmtId="0" fontId="14" fillId="0" borderId="26" xfId="1" applyFont="1" applyBorder="1" applyAlignment="1">
      <alignment horizontal="center" vertical="center" shrinkToFit="1"/>
    </xf>
    <xf numFmtId="0" fontId="14" fillId="0" borderId="18" xfId="1" applyFont="1" applyBorder="1" applyAlignment="1">
      <alignment horizontal="center" vertical="center" wrapText="1" shrinkToFit="1"/>
    </xf>
    <xf numFmtId="0" fontId="14" fillId="0" borderId="31" xfId="1" applyFont="1" applyBorder="1" applyAlignment="1">
      <alignment horizontal="center" vertical="center"/>
    </xf>
    <xf numFmtId="0" fontId="14" fillId="0" borderId="33" xfId="1" applyFont="1" applyBorder="1" applyAlignment="1">
      <alignment horizontal="center" vertical="center" wrapText="1" shrinkToFit="1"/>
    </xf>
    <xf numFmtId="0" fontId="14" fillId="0" borderId="0" xfId="1" applyFont="1" applyBorder="1" applyAlignment="1">
      <alignment horizontal="center" vertical="center" wrapText="1" shrinkToFit="1"/>
    </xf>
    <xf numFmtId="0" fontId="14" fillId="0" borderId="34" xfId="1" applyFont="1" applyBorder="1" applyAlignment="1">
      <alignment horizontal="center" vertical="center" wrapText="1" shrinkToFit="1"/>
    </xf>
    <xf numFmtId="0" fontId="14" fillId="0" borderId="32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 wrapText="1" shrinkToFit="1"/>
    </xf>
    <xf numFmtId="0" fontId="14" fillId="0" borderId="37" xfId="1" applyFont="1" applyBorder="1" applyAlignment="1">
      <alignment horizontal="center" vertical="center"/>
    </xf>
    <xf numFmtId="0" fontId="1" fillId="0" borderId="21" xfId="1" applyFont="1" applyBorder="1" applyAlignment="1">
      <alignment horizontal="center" vertical="center" shrinkToFit="1"/>
    </xf>
    <xf numFmtId="0" fontId="1" fillId="0" borderId="22" xfId="1" applyFont="1" applyBorder="1" applyAlignment="1">
      <alignment horizontal="distributed" vertical="center" shrinkToFit="1"/>
    </xf>
    <xf numFmtId="182" fontId="1" fillId="0" borderId="22" xfId="1" applyNumberFormat="1" applyFont="1" applyBorder="1" applyAlignment="1">
      <alignment horizontal="center" vertical="center"/>
    </xf>
    <xf numFmtId="180" fontId="1" fillId="0" borderId="7" xfId="1" applyNumberFormat="1" applyFont="1" applyBorder="1" applyAlignment="1">
      <alignment horizontal="center" vertical="center" shrinkToFit="1"/>
    </xf>
    <xf numFmtId="180" fontId="1" fillId="0" borderId="22" xfId="1" applyNumberFormat="1" applyFont="1" applyBorder="1" applyAlignment="1">
      <alignment vertical="center" shrinkToFit="1"/>
    </xf>
    <xf numFmtId="179" fontId="1" fillId="0" borderId="22" xfId="1" applyNumberFormat="1" applyFont="1" applyBorder="1" applyAlignment="1">
      <alignment vertical="center" shrinkToFit="1"/>
    </xf>
    <xf numFmtId="184" fontId="1" fillId="0" borderId="22" xfId="1" applyNumberFormat="1" applyFont="1" applyBorder="1" applyAlignment="1">
      <alignment vertical="center" shrinkToFit="1"/>
    </xf>
    <xf numFmtId="198" fontId="1" fillId="0" borderId="22" xfId="1" applyNumberFormat="1" applyFont="1" applyBorder="1" applyAlignment="1">
      <alignment vertical="center" shrinkToFit="1"/>
    </xf>
    <xf numFmtId="198" fontId="1" fillId="0" borderId="7" xfId="1" applyNumberFormat="1" applyFont="1" applyBorder="1" applyAlignment="1">
      <alignment vertical="center" shrinkToFit="1"/>
    </xf>
    <xf numFmtId="198" fontId="1" fillId="0" borderId="22" xfId="1" applyNumberFormat="1" applyFont="1" applyBorder="1" applyAlignment="1">
      <alignment vertical="center" shrinkToFit="1"/>
    </xf>
    <xf numFmtId="180" fontId="1" fillId="0" borderId="31" xfId="1" applyNumberFormat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 textRotation="180"/>
    </xf>
    <xf numFmtId="0" fontId="1" fillId="0" borderId="27" xfId="1" applyFont="1" applyBorder="1" applyAlignment="1">
      <alignment horizontal="center" vertical="center" shrinkToFit="1"/>
    </xf>
    <xf numFmtId="0" fontId="1" fillId="0" borderId="28" xfId="1" applyFont="1" applyBorder="1" applyAlignment="1">
      <alignment horizontal="distributed" vertical="center" shrinkToFit="1"/>
    </xf>
    <xf numFmtId="182" fontId="1" fillId="0" borderId="28" xfId="1" applyNumberFormat="1" applyFont="1" applyBorder="1" applyAlignment="1">
      <alignment horizontal="center" vertical="center"/>
    </xf>
    <xf numFmtId="180" fontId="1" fillId="0" borderId="28" xfId="1" applyNumberFormat="1" applyFont="1" applyBorder="1" applyAlignment="1">
      <alignment vertical="center" shrinkToFit="1"/>
    </xf>
    <xf numFmtId="179" fontId="1" fillId="0" borderId="28" xfId="1" applyNumberFormat="1" applyFont="1" applyBorder="1" applyAlignment="1">
      <alignment vertical="center" shrinkToFit="1"/>
    </xf>
    <xf numFmtId="184" fontId="1" fillId="0" borderId="28" xfId="1" applyNumberFormat="1" applyFont="1" applyBorder="1" applyAlignment="1">
      <alignment vertical="center" shrinkToFit="1"/>
    </xf>
    <xf numFmtId="198" fontId="1" fillId="0" borderId="28" xfId="1" applyNumberFormat="1" applyFont="1" applyBorder="1" applyAlignment="1">
      <alignment vertical="center" shrinkToFit="1"/>
    </xf>
    <xf numFmtId="198" fontId="1" fillId="0" borderId="36" xfId="1" applyNumberFormat="1" applyFont="1" applyBorder="1" applyAlignment="1">
      <alignment vertical="center" shrinkToFit="1"/>
    </xf>
    <xf numFmtId="198" fontId="1" fillId="0" borderId="28" xfId="1" applyNumberFormat="1" applyFont="1" applyBorder="1" applyAlignment="1">
      <alignment vertical="center" shrinkToFit="1"/>
    </xf>
    <xf numFmtId="180" fontId="1" fillId="0" borderId="32" xfId="1" applyNumberFormat="1" applyFont="1" applyBorder="1" applyAlignment="1">
      <alignment horizontal="center" vertical="center" wrapText="1"/>
    </xf>
    <xf numFmtId="0" fontId="1" fillId="0" borderId="35" xfId="1" applyFont="1" applyBorder="1" applyAlignment="1">
      <alignment horizontal="center" vertical="center" shrinkToFit="1"/>
    </xf>
    <xf numFmtId="0" fontId="1" fillId="0" borderId="36" xfId="1" applyFont="1" applyBorder="1" applyAlignment="1">
      <alignment horizontal="distributed" vertical="center" shrinkToFit="1"/>
    </xf>
    <xf numFmtId="182" fontId="1" fillId="0" borderId="36" xfId="1" applyNumberFormat="1" applyFont="1" applyBorder="1" applyAlignment="1">
      <alignment horizontal="center" vertical="center"/>
    </xf>
    <xf numFmtId="180" fontId="1" fillId="0" borderId="36" xfId="1" applyNumberFormat="1" applyFont="1" applyBorder="1" applyAlignment="1">
      <alignment vertical="center" shrinkToFit="1"/>
    </xf>
    <xf numFmtId="179" fontId="1" fillId="0" borderId="36" xfId="1" applyNumberFormat="1" applyFont="1" applyBorder="1" applyAlignment="1">
      <alignment vertical="center" shrinkToFit="1"/>
    </xf>
    <xf numFmtId="184" fontId="1" fillId="0" borderId="36" xfId="1" applyNumberFormat="1" applyFont="1" applyBorder="1" applyAlignment="1">
      <alignment vertical="center" shrinkToFit="1"/>
    </xf>
    <xf numFmtId="198" fontId="1" fillId="0" borderId="36" xfId="1" applyNumberFormat="1" applyFont="1" applyBorder="1" applyAlignment="1">
      <alignment vertical="center" shrinkToFit="1"/>
    </xf>
    <xf numFmtId="180" fontId="1" fillId="0" borderId="37" xfId="1" applyNumberFormat="1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textRotation="180" shrinkToFit="1"/>
    </xf>
    <xf numFmtId="0" fontId="40" fillId="0" borderId="5" xfId="0" applyFont="1" applyBorder="1" applyAlignment="1">
      <alignment horizontal="center" vertical="top" textRotation="180"/>
    </xf>
    <xf numFmtId="0" fontId="23" fillId="0" borderId="0" xfId="1" applyFont="1" applyAlignment="1">
      <alignment horizontal="left" textRotation="180"/>
    </xf>
    <xf numFmtId="0" fontId="1" fillId="0" borderId="82" xfId="1" applyFont="1" applyBorder="1" applyAlignment="1">
      <alignment horizontal="center" vertical="center" shrinkToFit="1"/>
    </xf>
    <xf numFmtId="0" fontId="1" fillId="0" borderId="47" xfId="1" applyFont="1" applyBorder="1" applyAlignment="1">
      <alignment horizontal="center" vertical="center" shrinkToFit="1"/>
    </xf>
    <xf numFmtId="0" fontId="1" fillId="0" borderId="45" xfId="1" applyNumberFormat="1" applyFont="1" applyBorder="1" applyAlignment="1">
      <alignment horizontal="center" vertical="center"/>
    </xf>
    <xf numFmtId="180" fontId="1" fillId="0" borderId="45" xfId="1" applyNumberFormat="1" applyFont="1" applyBorder="1" applyAlignment="1">
      <alignment horizontal="center" vertical="center" shrinkToFit="1"/>
    </xf>
    <xf numFmtId="180" fontId="1" fillId="0" borderId="45" xfId="1" applyNumberFormat="1" applyFont="1" applyBorder="1" applyAlignment="1">
      <alignment vertical="center" shrinkToFit="1"/>
    </xf>
    <xf numFmtId="179" fontId="1" fillId="0" borderId="45" xfId="1" applyNumberFormat="1" applyFont="1" applyBorder="1" applyAlignment="1">
      <alignment vertical="center" shrinkToFit="1"/>
    </xf>
    <xf numFmtId="198" fontId="1" fillId="0" borderId="45" xfId="1" applyNumberFormat="1" applyFont="1" applyBorder="1" applyAlignment="1">
      <alignment vertical="center" shrinkToFit="1"/>
    </xf>
    <xf numFmtId="180" fontId="1" fillId="0" borderId="58" xfId="1" applyNumberFormat="1" applyFont="1" applyBorder="1" applyAlignment="1">
      <alignment horizontal="center" vertical="center" wrapText="1"/>
    </xf>
    <xf numFmtId="0" fontId="1" fillId="0" borderId="22" xfId="1" applyFont="1" applyBorder="1" applyAlignment="1">
      <alignment horizontal="center" vertical="center" shrinkToFit="1"/>
    </xf>
    <xf numFmtId="0" fontId="1" fillId="0" borderId="28" xfId="1" applyFont="1" applyBorder="1" applyAlignment="1">
      <alignment horizontal="center" vertical="center" shrinkToFit="1"/>
    </xf>
    <xf numFmtId="0" fontId="1" fillId="0" borderId="36" xfId="1" applyFont="1" applyBorder="1" applyAlignment="1">
      <alignment horizontal="center" vertical="center" shrinkToFit="1"/>
    </xf>
    <xf numFmtId="0" fontId="2" fillId="0" borderId="0" xfId="1" applyFont="1" applyAlignment="1">
      <alignment horizontal="center"/>
    </xf>
    <xf numFmtId="0" fontId="8" fillId="0" borderId="17" xfId="1" applyFont="1" applyBorder="1" applyAlignment="1">
      <alignment horizontal="center" vertical="center" shrinkToFit="1"/>
    </xf>
    <xf numFmtId="41" fontId="8" fillId="0" borderId="7" xfId="1" applyNumberFormat="1" applyFont="1" applyBorder="1" applyAlignment="1">
      <alignment horizontal="center" vertical="center" shrinkToFit="1"/>
    </xf>
    <xf numFmtId="0" fontId="53" fillId="0" borderId="0" xfId="1" applyFont="1" applyBorder="1" applyAlignment="1">
      <alignment horizontal="center" vertical="center" shrinkToFit="1"/>
    </xf>
    <xf numFmtId="0" fontId="54" fillId="0" borderId="0" xfId="1" applyFont="1" applyBorder="1" applyAlignment="1">
      <alignment horizontal="center" vertical="center" shrinkToFit="1"/>
    </xf>
    <xf numFmtId="0" fontId="38" fillId="0" borderId="3" xfId="1" applyFont="1" applyBorder="1" applyAlignment="1">
      <alignment horizontal="center" vertical="center" shrinkToFit="1"/>
    </xf>
    <xf numFmtId="0" fontId="38" fillId="0" borderId="20" xfId="1" applyFont="1" applyBorder="1" applyAlignment="1">
      <alignment horizontal="center" vertical="center" shrinkToFit="1"/>
    </xf>
    <xf numFmtId="0" fontId="14" fillId="0" borderId="53" xfId="1" applyFont="1" applyBorder="1" applyAlignment="1">
      <alignment horizontal="center" vertical="center" wrapText="1"/>
    </xf>
    <xf numFmtId="0" fontId="14" fillId="0" borderId="0" xfId="1" applyFont="1" applyBorder="1" applyAlignment="1">
      <alignment horizontal="center" vertical="center"/>
    </xf>
    <xf numFmtId="0" fontId="14" fillId="0" borderId="33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192" fontId="14" fillId="0" borderId="36" xfId="1" applyNumberFormat="1" applyFont="1" applyBorder="1" applyAlignment="1">
      <alignment horizontal="center" vertical="center"/>
    </xf>
    <xf numFmtId="0" fontId="14" fillId="0" borderId="20" xfId="1" applyFont="1" applyBorder="1" applyAlignment="1">
      <alignment horizontal="center" vertical="center" wrapText="1"/>
    </xf>
    <xf numFmtId="181" fontId="8" fillId="0" borderId="7" xfId="2" applyNumberFormat="1" applyFont="1" applyBorder="1" applyAlignment="1">
      <alignment vertical="center" shrinkToFit="1"/>
    </xf>
    <xf numFmtId="181" fontId="8" fillId="0" borderId="7" xfId="1" applyNumberFormat="1" applyFont="1" applyBorder="1" applyAlignment="1">
      <alignment vertical="center" shrinkToFit="1"/>
    </xf>
    <xf numFmtId="181" fontId="8" fillId="0" borderId="17" xfId="1" applyNumberFormat="1" applyFont="1" applyBorder="1" applyAlignment="1">
      <alignment vertical="center" shrinkToFit="1"/>
    </xf>
    <xf numFmtId="0" fontId="8" fillId="0" borderId="16" xfId="1" applyFont="1" applyBorder="1" applyAlignment="1">
      <alignment vertical="center" shrinkToFit="1"/>
    </xf>
    <xf numFmtId="0" fontId="8" fillId="0" borderId="26" xfId="1" applyFont="1" applyBorder="1" applyAlignment="1">
      <alignment vertical="center" shrinkToFit="1"/>
    </xf>
    <xf numFmtId="0" fontId="14" fillId="0" borderId="56" xfId="1" applyFont="1" applyBorder="1" applyAlignment="1">
      <alignment horizontal="center" vertical="center" shrinkToFit="1"/>
    </xf>
    <xf numFmtId="0" fontId="14" fillId="0" borderId="54" xfId="1" applyFont="1" applyBorder="1" applyAlignment="1">
      <alignment horizontal="center" vertical="center"/>
    </xf>
    <xf numFmtId="0" fontId="14" fillId="0" borderId="23" xfId="1" applyFont="1" applyBorder="1"/>
    <xf numFmtId="0" fontId="14" fillId="0" borderId="18" xfId="1" applyFont="1" applyBorder="1"/>
    <xf numFmtId="0" fontId="14" fillId="0" borderId="53" xfId="1" applyFont="1" applyBorder="1"/>
    <xf numFmtId="0" fontId="14" fillId="0" borderId="4" xfId="1" applyFont="1" applyBorder="1" applyAlignment="1">
      <alignment horizontal="center" vertical="center"/>
    </xf>
    <xf numFmtId="0" fontId="14" fillId="0" borderId="33" xfId="1" applyFont="1" applyBorder="1"/>
    <xf numFmtId="0" fontId="14" fillId="0" borderId="0" xfId="1" applyFont="1" applyBorder="1"/>
    <xf numFmtId="0" fontId="14" fillId="0" borderId="5" xfId="1" applyFont="1" applyBorder="1"/>
    <xf numFmtId="0" fontId="14" fillId="0" borderId="8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51" xfId="1" applyFont="1" applyBorder="1" applyAlignment="1">
      <alignment horizontal="center" vertical="center"/>
    </xf>
    <xf numFmtId="0" fontId="14" fillId="0" borderId="49" xfId="1" applyFont="1" applyBorder="1"/>
    <xf numFmtId="0" fontId="14" fillId="0" borderId="9" xfId="1" applyFont="1" applyBorder="1"/>
    <xf numFmtId="0" fontId="14" fillId="0" borderId="10" xfId="1" applyFont="1" applyBorder="1"/>
    <xf numFmtId="0" fontId="21" fillId="0" borderId="0" xfId="1" applyFont="1" applyAlignment="1">
      <alignment horizontal="left" vertical="center"/>
    </xf>
    <xf numFmtId="181" fontId="8" fillId="0" borderId="7" xfId="1" applyNumberFormat="1" applyFont="1" applyBorder="1" applyAlignment="1">
      <alignment horizontal="center" vertical="center" shrinkToFit="1"/>
    </xf>
    <xf numFmtId="0" fontId="28" fillId="0" borderId="16" xfId="4" applyFont="1" applyBorder="1" applyAlignment="1">
      <alignment horizontal="center" vertical="center" shrinkToFit="1"/>
    </xf>
    <xf numFmtId="0" fontId="28" fillId="0" borderId="25" xfId="4" applyFont="1" applyBorder="1" applyAlignment="1">
      <alignment horizontal="center" vertical="center" shrinkToFit="1"/>
    </xf>
    <xf numFmtId="0" fontId="28" fillId="0" borderId="17" xfId="4" applyFont="1" applyBorder="1" applyAlignment="1">
      <alignment horizontal="center" vertical="center" shrinkToFit="1"/>
    </xf>
    <xf numFmtId="0" fontId="28" fillId="0" borderId="25" xfId="4" applyFont="1" applyBorder="1" applyAlignment="1">
      <alignment horizontal="center" vertical="center" wrapText="1"/>
    </xf>
    <xf numFmtId="189" fontId="51" fillId="0" borderId="23" xfId="4" applyNumberFormat="1" applyFont="1" applyBorder="1" applyAlignment="1">
      <alignment horizontal="center" vertical="center"/>
    </xf>
    <xf numFmtId="189" fontId="51" fillId="0" borderId="24" xfId="4" applyNumberFormat="1" applyFont="1" applyBorder="1" applyAlignment="1">
      <alignment horizontal="center" vertical="center"/>
    </xf>
    <xf numFmtId="189" fontId="51" fillId="0" borderId="29" xfId="4" applyNumberFormat="1" applyFont="1" applyBorder="1" applyAlignment="1">
      <alignment horizontal="center" vertical="center"/>
    </xf>
    <xf numFmtId="189" fontId="51" fillId="0" borderId="30" xfId="4" applyNumberFormat="1" applyFont="1" applyBorder="1" applyAlignment="1">
      <alignment horizontal="center" vertical="center"/>
    </xf>
    <xf numFmtId="0" fontId="22" fillId="0" borderId="37" xfId="3" applyFont="1" applyBorder="1" applyAlignment="1">
      <alignment horizontal="center" vertical="center" textRotation="180"/>
    </xf>
    <xf numFmtId="0" fontId="28" fillId="0" borderId="73" xfId="4" applyFont="1" applyBorder="1" applyAlignment="1">
      <alignment horizontal="center" vertical="center" shrinkToFit="1"/>
    </xf>
    <xf numFmtId="0" fontId="28" fillId="0" borderId="23" xfId="4" applyFont="1" applyBorder="1" applyAlignment="1">
      <alignment horizontal="center" vertical="center"/>
    </xf>
    <xf numFmtId="0" fontId="28" fillId="0" borderId="24" xfId="4" applyFont="1" applyBorder="1" applyAlignment="1">
      <alignment horizontal="center" vertical="center"/>
    </xf>
    <xf numFmtId="0" fontId="28" fillId="0" borderId="27" xfId="4" applyFont="1" applyBorder="1" applyAlignment="1">
      <alignment horizontal="center" vertical="center" shrinkToFit="1"/>
    </xf>
    <xf numFmtId="0" fontId="28" fillId="0" borderId="83" xfId="4" applyFont="1" applyBorder="1" applyAlignment="1">
      <alignment horizontal="center" vertical="center" shrinkToFit="1"/>
    </xf>
    <xf numFmtId="0" fontId="28" fillId="0" borderId="22" xfId="4" applyFont="1" applyBorder="1" applyAlignment="1">
      <alignment horizontal="center" vertical="center" shrinkToFit="1"/>
    </xf>
    <xf numFmtId="0" fontId="28" fillId="0" borderId="18" xfId="4" applyFont="1" applyBorder="1" applyAlignment="1">
      <alignment horizontal="center" vertical="center" shrinkToFit="1"/>
    </xf>
    <xf numFmtId="0" fontId="28" fillId="0" borderId="24" xfId="4" applyFont="1" applyBorder="1" applyAlignment="1">
      <alignment horizontal="center" vertical="center" shrinkToFit="1"/>
    </xf>
    <xf numFmtId="0" fontId="28" fillId="0" borderId="33" xfId="4" applyFont="1" applyBorder="1" applyAlignment="1">
      <alignment horizontal="center" vertical="center"/>
    </xf>
    <xf numFmtId="0" fontId="28" fillId="0" borderId="34" xfId="4" applyFont="1" applyBorder="1" applyAlignment="1">
      <alignment horizontal="center" vertical="center"/>
    </xf>
    <xf numFmtId="0" fontId="28" fillId="0" borderId="29" xfId="4" applyFont="1" applyBorder="1" applyAlignment="1">
      <alignment horizontal="center" vertical="center" shrinkToFit="1"/>
    </xf>
    <xf numFmtId="0" fontId="28" fillId="0" borderId="30" xfId="4" applyFont="1" applyBorder="1" applyAlignment="1">
      <alignment horizontal="center" vertical="center" shrinkToFit="1"/>
    </xf>
    <xf numFmtId="0" fontId="28" fillId="0" borderId="36" xfId="4" applyFont="1" applyBorder="1" applyAlignment="1">
      <alignment horizontal="center" vertical="center" shrinkToFit="1"/>
    </xf>
    <xf numFmtId="0" fontId="28" fillId="0" borderId="6" xfId="4" applyFont="1" applyBorder="1" applyAlignment="1">
      <alignment horizontal="center" vertical="center" shrinkToFit="1"/>
    </xf>
    <xf numFmtId="0" fontId="28" fillId="0" borderId="30" xfId="4" applyFont="1" applyBorder="1" applyAlignment="1">
      <alignment horizontal="center" vertical="center"/>
    </xf>
    <xf numFmtId="187" fontId="51" fillId="0" borderId="16" xfId="4" applyNumberFormat="1" applyFont="1" applyBorder="1" applyAlignment="1">
      <alignment horizontal="center" vertical="center" shrinkToFit="1"/>
    </xf>
    <xf numFmtId="187" fontId="51" fillId="0" borderId="25" xfId="4" applyNumberFormat="1" applyFont="1" applyBorder="1" applyAlignment="1">
      <alignment horizontal="center" vertical="center" shrinkToFit="1"/>
    </xf>
    <xf numFmtId="187" fontId="51" fillId="0" borderId="17" xfId="4" applyNumberFormat="1" applyFont="1" applyBorder="1" applyAlignment="1">
      <alignment horizontal="center" vertical="center" shrinkToFit="1"/>
    </xf>
    <xf numFmtId="191" fontId="51" fillId="0" borderId="23" xfId="4" applyNumberFormat="1" applyFont="1" applyBorder="1" applyAlignment="1">
      <alignment horizontal="center" vertical="center" shrinkToFit="1"/>
    </xf>
    <xf numFmtId="191" fontId="51" fillId="0" borderId="24" xfId="4" applyNumberFormat="1" applyFont="1" applyBorder="1" applyAlignment="1">
      <alignment horizontal="center" vertical="center" shrinkToFit="1"/>
    </xf>
    <xf numFmtId="0" fontId="51" fillId="0" borderId="23" xfId="4" applyNumberFormat="1" applyFont="1" applyBorder="1" applyAlignment="1">
      <alignment horizontal="center" vertical="center"/>
    </xf>
    <xf numFmtId="0" fontId="51" fillId="0" borderId="24" xfId="4" applyNumberFormat="1" applyFont="1" applyBorder="1" applyAlignment="1">
      <alignment horizontal="center" vertical="center"/>
    </xf>
    <xf numFmtId="0" fontId="28" fillId="0" borderId="76" xfId="4" applyFont="1" applyBorder="1" applyAlignment="1">
      <alignment horizontal="center" vertical="center" shrinkToFit="1"/>
    </xf>
    <xf numFmtId="191" fontId="51" fillId="0" borderId="81" xfId="4" applyNumberFormat="1" applyFont="1" applyBorder="1" applyAlignment="1">
      <alignment horizontal="center" vertical="center" shrinkToFit="1"/>
    </xf>
    <xf numFmtId="191" fontId="51" fillId="0" borderId="84" xfId="4" applyNumberFormat="1" applyFont="1" applyBorder="1" applyAlignment="1">
      <alignment horizontal="center" vertical="center" shrinkToFit="1"/>
    </xf>
    <xf numFmtId="191" fontId="51" fillId="0" borderId="29" xfId="4" applyNumberFormat="1" applyFont="1" applyBorder="1" applyAlignment="1">
      <alignment horizontal="center" vertical="center" shrinkToFit="1"/>
    </xf>
    <xf numFmtId="191" fontId="51" fillId="0" borderId="30" xfId="4" applyNumberFormat="1" applyFont="1" applyBorder="1" applyAlignment="1">
      <alignment horizontal="center" vertical="center" shrinkToFit="1"/>
    </xf>
    <xf numFmtId="0" fontId="51" fillId="0" borderId="29" xfId="4" applyNumberFormat="1" applyFont="1" applyBorder="1" applyAlignment="1">
      <alignment horizontal="center" vertical="center"/>
    </xf>
    <xf numFmtId="0" fontId="51" fillId="0" borderId="30" xfId="4" applyNumberFormat="1" applyFont="1" applyBorder="1" applyAlignment="1">
      <alignment horizontal="center" vertical="center"/>
    </xf>
    <xf numFmtId="0" fontId="28" fillId="0" borderId="71" xfId="4" applyFont="1" applyBorder="1" applyAlignment="1">
      <alignment horizontal="center" vertical="center"/>
    </xf>
    <xf numFmtId="0" fontId="28" fillId="0" borderId="73" xfId="4" applyFont="1" applyBorder="1" applyAlignment="1">
      <alignment horizontal="center" vertical="center"/>
    </xf>
    <xf numFmtId="0" fontId="28" fillId="0" borderId="34" xfId="4" applyFont="1" applyBorder="1" applyAlignment="1">
      <alignment horizontal="center" vertical="center" shrinkToFit="1"/>
    </xf>
    <xf numFmtId="0" fontId="28" fillId="0" borderId="28" xfId="4" applyFont="1" applyBorder="1" applyAlignment="1">
      <alignment horizontal="center" vertical="center" shrinkToFit="1"/>
    </xf>
    <xf numFmtId="0" fontId="28" fillId="0" borderId="34" xfId="4" applyFont="1" applyBorder="1" applyAlignment="1">
      <alignment horizontal="center" vertical="center" shrinkToFit="1"/>
    </xf>
    <xf numFmtId="0" fontId="28" fillId="0" borderId="33" xfId="4" applyFont="1" applyBorder="1" applyAlignment="1">
      <alignment horizontal="right" vertical="center" shrinkToFit="1"/>
    </xf>
    <xf numFmtId="0" fontId="28" fillId="0" borderId="6" xfId="4" applyFont="1" applyBorder="1" applyAlignment="1">
      <alignment horizontal="center" vertical="center" shrinkToFit="1"/>
    </xf>
    <xf numFmtId="0" fontId="28" fillId="0" borderId="0" xfId="4" applyFont="1" applyBorder="1" applyAlignment="1">
      <alignment horizontal="center" vertical="center" shrinkToFit="1"/>
    </xf>
    <xf numFmtId="0" fontId="28" fillId="0" borderId="65" xfId="4" applyFont="1" applyBorder="1" applyAlignment="1">
      <alignment horizontal="center" vertical="center"/>
    </xf>
    <xf numFmtId="0" fontId="28" fillId="0" borderId="83" xfId="4" applyFont="1" applyBorder="1" applyAlignment="1">
      <alignment horizontal="center" vertical="center"/>
    </xf>
    <xf numFmtId="0" fontId="28" fillId="0" borderId="29" xfId="4" applyFont="1" applyBorder="1" applyAlignment="1">
      <alignment horizontal="right" vertical="center" shrinkToFit="1"/>
    </xf>
    <xf numFmtId="0" fontId="28" fillId="0" borderId="30" xfId="4" applyFont="1" applyBorder="1" applyAlignment="1">
      <alignment horizontal="center" vertical="center" shrinkToFit="1"/>
    </xf>
    <xf numFmtId="196" fontId="51" fillId="0" borderId="17" xfId="4" applyNumberFormat="1" applyFont="1" applyBorder="1" applyAlignment="1">
      <alignment horizontal="center" vertical="center" shrinkToFit="1"/>
    </xf>
    <xf numFmtId="0" fontId="51" fillId="0" borderId="7" xfId="4" applyFont="1" applyBorder="1" applyAlignment="1">
      <alignment horizontal="center" vertical="center" shrinkToFit="1"/>
    </xf>
    <xf numFmtId="187" fontId="51" fillId="0" borderId="7" xfId="4" applyNumberFormat="1" applyFont="1" applyBorder="1" applyAlignment="1">
      <alignment horizontal="center" vertical="center" shrinkToFit="1"/>
    </xf>
    <xf numFmtId="196" fontId="51" fillId="0" borderId="16" xfId="4" applyNumberFormat="1" applyFont="1" applyBorder="1" applyAlignment="1">
      <alignment horizontal="center" vertical="center" shrinkToFit="1"/>
    </xf>
    <xf numFmtId="196" fontId="51" fillId="0" borderId="25" xfId="4" applyNumberFormat="1" applyFont="1" applyBorder="1" applyAlignment="1">
      <alignment horizontal="center" vertical="center" shrinkToFit="1"/>
    </xf>
    <xf numFmtId="196" fontId="51" fillId="0" borderId="17" xfId="4" applyNumberFormat="1" applyFont="1" applyBorder="1" applyAlignment="1">
      <alignment horizontal="center" vertical="center" shrinkToFit="1"/>
    </xf>
    <xf numFmtId="0" fontId="51" fillId="0" borderId="7" xfId="4" applyNumberFormat="1" applyFont="1" applyBorder="1" applyAlignment="1">
      <alignment horizontal="center" vertical="center" shrinkToFit="1"/>
    </xf>
    <xf numFmtId="0" fontId="51" fillId="0" borderId="16" xfId="4" applyNumberFormat="1" applyFont="1" applyBorder="1" applyAlignment="1">
      <alignment horizontal="center" vertical="center" shrinkToFit="1"/>
    </xf>
    <xf numFmtId="0" fontId="51" fillId="0" borderId="17" xfId="4" applyNumberFormat="1" applyFont="1" applyBorder="1" applyAlignment="1">
      <alignment horizontal="center" vertical="center" shrinkToFit="1"/>
    </xf>
    <xf numFmtId="196" fontId="51" fillId="0" borderId="7" xfId="4" applyNumberFormat="1" applyFont="1" applyBorder="1" applyAlignment="1">
      <alignment horizontal="center" vertical="center" shrinkToFit="1"/>
    </xf>
    <xf numFmtId="191" fontId="51" fillId="0" borderId="16" xfId="4" applyNumberFormat="1" applyFont="1" applyBorder="1" applyAlignment="1">
      <alignment horizontal="center" vertical="center" shrinkToFit="1"/>
    </xf>
    <xf numFmtId="191" fontId="51" fillId="0" borderId="17" xfId="4" applyNumberFormat="1" applyFont="1" applyBorder="1" applyAlignment="1">
      <alignment horizontal="center" vertical="center" shrinkToFit="1"/>
    </xf>
    <xf numFmtId="0" fontId="28" fillId="0" borderId="74" xfId="4" applyFont="1" applyBorder="1" applyAlignment="1">
      <alignment horizontal="center" vertical="center"/>
    </xf>
    <xf numFmtId="0" fontId="28" fillId="0" borderId="76" xfId="4" applyFont="1" applyBorder="1" applyAlignment="1">
      <alignment horizontal="center" vertical="center"/>
    </xf>
    <xf numFmtId="0" fontId="28" fillId="0" borderId="34" xfId="4" applyFont="1" applyBorder="1" applyAlignment="1">
      <alignment horizontal="right" vertical="center" shrinkToFit="1"/>
    </xf>
    <xf numFmtId="196" fontId="51" fillId="0" borderId="47" xfId="4" applyNumberFormat="1" applyFont="1" applyBorder="1" applyAlignment="1">
      <alignment horizontal="center" vertical="center" shrinkToFit="1"/>
    </xf>
    <xf numFmtId="0" fontId="51" fillId="0" borderId="45" xfId="4" applyFont="1" applyBorder="1" applyAlignment="1">
      <alignment horizontal="center" vertical="center" shrinkToFit="1"/>
    </xf>
    <xf numFmtId="187" fontId="51" fillId="0" borderId="45" xfId="4" applyNumberFormat="1" applyFont="1" applyBorder="1" applyAlignment="1">
      <alignment horizontal="center" vertical="center" shrinkToFit="1"/>
    </xf>
    <xf numFmtId="187" fontId="51" fillId="0" borderId="45" xfId="4" applyNumberFormat="1" applyFont="1" applyBorder="1" applyAlignment="1">
      <alignment horizontal="center" vertical="center" shrinkToFit="1"/>
    </xf>
    <xf numFmtId="196" fontId="51" fillId="0" borderId="46" xfId="4" applyNumberFormat="1" applyFont="1" applyBorder="1" applyAlignment="1">
      <alignment horizontal="center" vertical="center" shrinkToFit="1"/>
    </xf>
    <xf numFmtId="196" fontId="51" fillId="0" borderId="48" xfId="4" applyNumberFormat="1" applyFont="1" applyBorder="1" applyAlignment="1">
      <alignment horizontal="center" vertical="center" shrinkToFit="1"/>
    </xf>
    <xf numFmtId="196" fontId="51" fillId="0" borderId="47" xfId="4" applyNumberFormat="1" applyFont="1" applyBorder="1" applyAlignment="1">
      <alignment horizontal="center" vertical="center" shrinkToFit="1"/>
    </xf>
    <xf numFmtId="187" fontId="51" fillId="0" borderId="46" xfId="4" applyNumberFormat="1" applyFont="1" applyBorder="1" applyAlignment="1">
      <alignment horizontal="center" vertical="center" shrinkToFit="1"/>
    </xf>
    <xf numFmtId="187" fontId="51" fillId="0" borderId="47" xfId="4" applyNumberFormat="1" applyFont="1" applyBorder="1" applyAlignment="1">
      <alignment horizontal="center" vertical="center" shrinkToFit="1"/>
    </xf>
    <xf numFmtId="0" fontId="51" fillId="0" borderId="45" xfId="4" applyNumberFormat="1" applyFont="1" applyBorder="1" applyAlignment="1">
      <alignment horizontal="center" vertical="center" shrinkToFit="1"/>
    </xf>
    <xf numFmtId="0" fontId="51" fillId="0" borderId="46" xfId="4" applyNumberFormat="1" applyFont="1" applyBorder="1" applyAlignment="1">
      <alignment horizontal="center" vertical="center" shrinkToFit="1"/>
    </xf>
    <xf numFmtId="0" fontId="51" fillId="0" borderId="47" xfId="4" applyNumberFormat="1" applyFont="1" applyBorder="1" applyAlignment="1">
      <alignment horizontal="center" vertical="center" shrinkToFit="1"/>
    </xf>
    <xf numFmtId="196" fontId="51" fillId="0" borderId="45" xfId="4" applyNumberFormat="1" applyFont="1" applyBorder="1" applyAlignment="1">
      <alignment horizontal="center" vertical="center" shrinkToFit="1"/>
    </xf>
    <xf numFmtId="191" fontId="51" fillId="0" borderId="46" xfId="4" applyNumberFormat="1" applyFont="1" applyBorder="1" applyAlignment="1">
      <alignment horizontal="center" vertical="center" shrinkToFit="1"/>
    </xf>
    <xf numFmtId="191" fontId="51" fillId="0" borderId="47" xfId="4" applyNumberFormat="1" applyFont="1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28" fillId="0" borderId="54" xfId="4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28" fillId="0" borderId="19" xfId="4" applyFont="1" applyBorder="1" applyAlignment="1">
      <alignment horizontal="center" vertical="center" shrinkToFit="1"/>
    </xf>
    <xf numFmtId="0" fontId="28" fillId="0" borderId="56" xfId="4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59" fillId="0" borderId="16" xfId="4" applyFont="1" applyBorder="1" applyAlignment="1">
      <alignment horizontal="center" vertical="center" shrinkToFit="1"/>
    </xf>
    <xf numFmtId="198" fontId="1" fillId="0" borderId="36" xfId="1" applyNumberFormat="1" applyFont="1" applyBorder="1" applyAlignment="1">
      <alignment horizontal="center" vertical="center" shrinkToFit="1"/>
    </xf>
    <xf numFmtId="198" fontId="1" fillId="0" borderId="7" xfId="1" applyNumberFormat="1" applyFont="1" applyBorder="1" applyAlignment="1">
      <alignment horizontal="center" vertical="center" shrinkToFit="1"/>
    </xf>
    <xf numFmtId="0" fontId="1" fillId="0" borderId="22" xfId="1" applyFont="1" applyBorder="1" applyAlignment="1">
      <alignment horizontal="distributed" vertical="center" wrapText="1" shrinkToFit="1"/>
    </xf>
    <xf numFmtId="199" fontId="1" fillId="0" borderId="22" xfId="1" applyNumberFormat="1" applyFont="1" applyBorder="1" applyAlignment="1">
      <alignment vertical="center" shrinkToFit="1"/>
    </xf>
    <xf numFmtId="180" fontId="1" fillId="0" borderId="7" xfId="1" applyNumberFormat="1" applyFont="1" applyBorder="1" applyAlignment="1">
      <alignment horizontal="center" vertical="center"/>
    </xf>
    <xf numFmtId="180" fontId="1" fillId="0" borderId="22" xfId="1" applyNumberFormat="1" applyFont="1" applyBorder="1" applyAlignment="1">
      <alignment vertical="center"/>
    </xf>
    <xf numFmtId="179" fontId="1" fillId="0" borderId="22" xfId="1" applyNumberFormat="1" applyFont="1" applyBorder="1" applyAlignment="1">
      <alignment vertical="center"/>
    </xf>
    <xf numFmtId="180" fontId="1" fillId="0" borderId="7" xfId="1" applyNumberFormat="1" applyFont="1" applyBorder="1" applyAlignment="1">
      <alignment vertical="center"/>
    </xf>
    <xf numFmtId="180" fontId="1" fillId="0" borderId="22" xfId="1" applyNumberFormat="1" applyFont="1" applyBorder="1" applyAlignment="1">
      <alignment vertical="center"/>
    </xf>
    <xf numFmtId="180" fontId="1" fillId="0" borderId="28" xfId="1" applyNumberFormat="1" applyFont="1" applyBorder="1" applyAlignment="1">
      <alignment vertical="center"/>
    </xf>
    <xf numFmtId="179" fontId="1" fillId="0" borderId="28" xfId="1" applyNumberFormat="1" applyFont="1" applyBorder="1" applyAlignment="1">
      <alignment vertical="center"/>
    </xf>
    <xf numFmtId="180" fontId="1" fillId="0" borderId="36" xfId="1" applyNumberFormat="1" applyFont="1" applyBorder="1" applyAlignment="1">
      <alignment vertical="center"/>
    </xf>
    <xf numFmtId="180" fontId="1" fillId="0" borderId="28" xfId="1" applyNumberFormat="1" applyFont="1" applyBorder="1" applyAlignment="1">
      <alignment vertical="center"/>
    </xf>
    <xf numFmtId="180" fontId="1" fillId="0" borderId="36" xfId="1" applyNumberFormat="1" applyFont="1" applyBorder="1" applyAlignment="1">
      <alignment vertical="center"/>
    </xf>
    <xf numFmtId="179" fontId="1" fillId="0" borderId="36" xfId="1" applyNumberFormat="1" applyFont="1" applyBorder="1" applyAlignment="1">
      <alignment vertical="center"/>
    </xf>
    <xf numFmtId="180" fontId="1" fillId="0" borderId="45" xfId="1" applyNumberFormat="1" applyFont="1" applyBorder="1" applyAlignment="1">
      <alignment horizontal="center" vertical="center"/>
    </xf>
    <xf numFmtId="180" fontId="1" fillId="0" borderId="45" xfId="1" applyNumberFormat="1" applyFont="1" applyBorder="1" applyAlignment="1">
      <alignment vertical="center"/>
    </xf>
    <xf numFmtId="179" fontId="1" fillId="0" borderId="45" xfId="1" applyNumberFormat="1" applyFont="1" applyBorder="1" applyAlignment="1">
      <alignment vertical="center"/>
    </xf>
  </cellXfs>
  <cellStyles count="5">
    <cellStyle name="桁区切り 2" xfId="2" xr:uid="{F52E7C17-590A-466D-98DF-1D93480CAC68}"/>
    <cellStyle name="標準" xfId="0" builtinId="0"/>
    <cellStyle name="標準 2 2" xfId="3" xr:uid="{77C6F81B-D3B4-4D4F-95BF-9B33D8865971}"/>
    <cellStyle name="標準 3 2" xfId="4" xr:uid="{FE6A6F2A-96A2-4993-A066-B514BB976401}"/>
    <cellStyle name="標準 8 2" xfId="1" xr:uid="{FAC20CB8-DAC2-43AA-B551-211DFEB0CED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C9CA-4249-A144-3A52AFCDE40B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C9CA-4249-A144-3A52AFCDE40B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C9CA-4249-A144-3A52AFCDE40B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C9CA-4249-A144-3A52AFCDE40B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C9CA-4249-A144-3A52AFCDE40B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C9CA-4249-A144-3A52AFCDE40B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9CA-4249-A144-3A52AFCDE40B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C9CA-4249-A144-3A52AFCDE40B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C9CA-4249-A144-3A52AFCDE40B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C9CA-4249-A144-3A52AFCDE40B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C9CA-4249-A144-3A52AFCDE40B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C9CA-4249-A144-3A52AFCDE40B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C9CA-4249-A144-3A52AFCDE40B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C9CA-4249-A144-3A52AFCDE40B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C9CA-4249-A144-3A52AFCDE40B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C9CA-4249-A144-3A52AFCDE40B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C9CA-4249-A144-3A52AFCDE40B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C9CA-4249-A144-3A52AFCDE40B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C9CA-4249-A144-3A52AFCDE40B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C9CA-4249-A144-3A52AFCDE40B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C9CA-4249-A144-3A52AFCDE40B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C9CA-4249-A144-3A52AFCDE40B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C9CA-4249-A144-3A52AFCDE40B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C9CA-4249-A144-3A52AFCDE40B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C9CA-4249-A144-3A52AFCDE40B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C9CA-4249-A144-3A52AFCDE40B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C9CA-4249-A144-3A52AFCDE40B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C9CA-4249-A144-3A52AFCDE40B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C9CA-4249-A144-3A52AFCDE40B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C9CA-4249-A144-3A52AFCDE40B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C9CA-4249-A144-3A52AFCDE40B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C9CA-4249-A144-3A52AFCDE40B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C9CA-4249-A144-3A52AFCDE40B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C9CA-4249-A144-3A52AFCDE40B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C9CA-4249-A144-3A52AFCDE40B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C9CA-4249-A144-3A52AFCDE40B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C9CA-4249-A144-3A52AFCDE40B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C9CA-4249-A144-3A52AFCDE40B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C9CA-4249-A144-3A52AFCDE40B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C9CA-4249-A144-3A52AFCDE40B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C9CA-4249-A144-3A52AFCDE40B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C9CA-4249-A144-3A52AFCDE40B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C9CA-4249-A144-3A52AFCDE40B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C9CA-4249-A144-3A52AFCDE40B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C9CA-4249-A144-3A52AFCDE40B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C9CA-4249-A144-3A52AFCDE40B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C9CA-4249-A144-3A52AFCDE40B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C9CA-4249-A144-3A52AFCDE40B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C9CA-4249-A144-3A52AFCDE40B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C9CA-4249-A144-3A52AFCDE40B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C9CA-4249-A144-3A52AFCDE40B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C9CA-4249-A144-3A52AFCDE40B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C9CA-4249-A144-3A52AFCDE40B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C9CA-4249-A144-3A52AFCDE40B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C9CA-4249-A144-3A52AFCDE40B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C9CA-4249-A144-3A52AFCDE40B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C9CA-4249-A144-3A52AFCDE40B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C9CA-4249-A144-3A52AFCDE40B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C9CA-4249-A144-3A52AFCDE40B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C9CA-4249-A144-3A52AFCDE40B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C9CA-4249-A144-3A52AFCDE40B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C9CA-4249-A144-3A52AFCDE40B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C9CA-4249-A144-3A52AFCDE40B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C9CA-4249-A144-3A52AFCDE40B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C9CA-4249-A144-3A52AFCDE40B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C9CA-4249-A144-3A52AFCDE40B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C9CA-4249-A144-3A52AFCDE40B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C9CA-4249-A144-3A52AFCDE40B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C9CA-4249-A144-3A52AFCDE40B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C9CA-4249-A144-3A52AFCDE40B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C9CA-4249-A144-3A52AFCDE40B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C9CA-4249-A144-3A52AFCDE40B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C9CA-4249-A144-3A52AFCDE40B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C9CA-4249-A144-3A52AFCDE40B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C9CA-4249-A144-3A52AFCDE40B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C9CA-4249-A144-3A52AFCDE40B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C9CA-4249-A144-3A52AFCDE40B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C9CA-4249-A144-3A52AFCDE40B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C9CA-4249-A144-3A52AFCDE40B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C9CA-4249-A144-3A52AFCDE40B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C9CA-4249-A144-3A52AFCDE40B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C9CA-4249-A144-3A52AFCDE40B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C9CA-4249-A144-3A52AFCDE40B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C9CA-4249-A144-3A52AFCDE40B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C9CA-4249-A144-3A52AFCDE40B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C9CA-4249-A144-3A52AFCDE40B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C9CA-4249-A144-3A52AFCDE40B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C9CA-4249-A144-3A52AFCDE40B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C9CA-4249-A144-3A52AFCDE40B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C9CA-4249-A144-3A52AFCDE40B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C9CA-4249-A144-3A52AFCDE40B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C9CA-4249-A144-3A52AFCDE40B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C9CA-4249-A144-3A52AFCDE40B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C9CA-4249-A144-3A52AFCDE40B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C9CA-4249-A144-3A52AFCDE40B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C9CA-4249-A144-3A52AFCDE40B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C9CA-4249-A144-3A52AFCDE40B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C9CA-4249-A144-3A52AFCDE40B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C9CA-4249-A144-3A52AFCDE40B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C9CA-4249-A144-3A52AFCDE40B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C9CA-4249-A144-3A52AFCDE40B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C9CA-4249-A144-3A52AFCDE40B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C9CA-4249-A144-3A52AFCDE40B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C9CA-4249-A144-3A52AFCDE40B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C9CA-4249-A144-3A52AFCDE40B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C9CA-4249-A144-3A52AFCDE40B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C9CA-4249-A144-3A52AFCDE40B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C9CA-4249-A144-3A52AFCDE40B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C9CA-4249-A144-3A52AFCDE40B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C9CA-4249-A144-3A52AFCDE40B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C9CA-4249-A144-3A52AFCDE40B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C9CA-4249-A144-3A52AFCDE40B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C9CA-4249-A144-3A52AFCDE40B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C9CA-4249-A144-3A52AFCDE40B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C9CA-4249-A144-3A52AFCDE40B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C9CA-4249-A144-3A52AFCDE40B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C9CA-4249-A144-3A52AFCDE40B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C9CA-4249-A144-3A52AFCDE40B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C9CA-4249-A144-3A52AFCDE40B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C9CA-4249-A144-3A52AFCDE40B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C9CA-4249-A144-3A52AFCDE40B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C9CA-4249-A144-3A52AFCDE40B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C9CA-4249-A144-3A52AFCDE40B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C9CA-4249-A144-3A52AFCDE40B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C9CA-4249-A144-3A52AFCDE40B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C9CA-4249-A144-3A52AFCDE40B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C9CA-4249-A144-3A52AFCDE40B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C9CA-4249-A144-3A52AFCDE40B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C9CA-4249-A144-3A52AFCDE40B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C9CA-4249-A144-3A52AFCDE40B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C9CA-4249-A144-3A52AFCDE40B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C9CA-4249-A144-3A52AFCDE40B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C9CA-4249-A144-3A52AFCDE40B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9CA-4249-A144-3A52AFCDE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C9CA-4249-A144-3A52AFCDE40B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C9CA-4249-A144-3A52AFCDE40B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C9CA-4249-A144-3A52AFCDE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FC5-4826-9A8E-18C5359A7AB3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FC5-4826-9A8E-18C5359A7AB3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0FC5-4826-9A8E-18C5359A7AB3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FC5-4826-9A8E-18C5359A7AB3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0FC5-4826-9A8E-18C5359A7AB3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0FC5-4826-9A8E-18C5359A7AB3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0FC5-4826-9A8E-18C5359A7AB3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0FC5-4826-9A8E-18C5359A7AB3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0FC5-4826-9A8E-18C5359A7AB3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0FC5-4826-9A8E-18C5359A7AB3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0FC5-4826-9A8E-18C5359A7AB3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0FC5-4826-9A8E-18C5359A7AB3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0FC5-4826-9A8E-18C5359A7AB3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0FC5-4826-9A8E-18C5359A7AB3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0FC5-4826-9A8E-18C5359A7AB3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0FC5-4826-9A8E-18C5359A7AB3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0FC5-4826-9A8E-18C5359A7AB3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0FC5-4826-9A8E-18C5359A7AB3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0FC5-4826-9A8E-18C5359A7AB3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0FC5-4826-9A8E-18C5359A7AB3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0FC5-4826-9A8E-18C5359A7AB3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0FC5-4826-9A8E-18C5359A7AB3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0FC5-4826-9A8E-18C5359A7AB3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0FC5-4826-9A8E-18C5359A7AB3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0FC5-4826-9A8E-18C5359A7AB3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0FC5-4826-9A8E-18C5359A7AB3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0FC5-4826-9A8E-18C5359A7AB3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0FC5-4826-9A8E-18C5359A7AB3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0FC5-4826-9A8E-18C5359A7AB3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0FC5-4826-9A8E-18C5359A7AB3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0FC5-4826-9A8E-18C5359A7AB3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0FC5-4826-9A8E-18C5359A7AB3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0FC5-4826-9A8E-18C5359A7AB3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0FC5-4826-9A8E-18C5359A7AB3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0FC5-4826-9A8E-18C5359A7AB3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0FC5-4826-9A8E-18C5359A7AB3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0FC5-4826-9A8E-18C5359A7AB3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0FC5-4826-9A8E-18C5359A7AB3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0FC5-4826-9A8E-18C5359A7AB3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0FC5-4826-9A8E-18C5359A7AB3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0FC5-4826-9A8E-18C5359A7AB3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0FC5-4826-9A8E-18C5359A7AB3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0FC5-4826-9A8E-18C5359A7AB3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0FC5-4826-9A8E-18C5359A7AB3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0FC5-4826-9A8E-18C5359A7AB3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0FC5-4826-9A8E-18C5359A7AB3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0FC5-4826-9A8E-18C5359A7AB3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0FC5-4826-9A8E-18C5359A7AB3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0FC5-4826-9A8E-18C5359A7AB3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0FC5-4826-9A8E-18C5359A7AB3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0FC5-4826-9A8E-18C5359A7AB3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0FC5-4826-9A8E-18C5359A7AB3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0FC5-4826-9A8E-18C5359A7AB3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0FC5-4826-9A8E-18C5359A7AB3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0FC5-4826-9A8E-18C5359A7AB3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0FC5-4826-9A8E-18C5359A7AB3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0FC5-4826-9A8E-18C5359A7AB3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0FC5-4826-9A8E-18C5359A7AB3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0FC5-4826-9A8E-18C5359A7AB3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0FC5-4826-9A8E-18C5359A7AB3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0FC5-4826-9A8E-18C5359A7AB3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0FC5-4826-9A8E-18C5359A7AB3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0FC5-4826-9A8E-18C5359A7AB3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0FC5-4826-9A8E-18C5359A7AB3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0FC5-4826-9A8E-18C5359A7AB3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0FC5-4826-9A8E-18C5359A7AB3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0FC5-4826-9A8E-18C5359A7AB3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0FC5-4826-9A8E-18C5359A7AB3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0FC5-4826-9A8E-18C5359A7AB3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0FC5-4826-9A8E-18C5359A7AB3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0FC5-4826-9A8E-18C5359A7AB3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0FC5-4826-9A8E-18C5359A7AB3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0FC5-4826-9A8E-18C5359A7AB3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0FC5-4826-9A8E-18C5359A7AB3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0FC5-4826-9A8E-18C5359A7AB3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0FC5-4826-9A8E-18C5359A7AB3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0FC5-4826-9A8E-18C5359A7AB3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0FC5-4826-9A8E-18C5359A7AB3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0FC5-4826-9A8E-18C5359A7AB3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0FC5-4826-9A8E-18C5359A7AB3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0FC5-4826-9A8E-18C5359A7AB3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0FC5-4826-9A8E-18C5359A7AB3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0FC5-4826-9A8E-18C5359A7AB3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0FC5-4826-9A8E-18C5359A7AB3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0FC5-4826-9A8E-18C5359A7AB3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0FC5-4826-9A8E-18C5359A7AB3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0FC5-4826-9A8E-18C5359A7AB3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0FC5-4826-9A8E-18C5359A7AB3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0FC5-4826-9A8E-18C5359A7AB3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0FC5-4826-9A8E-18C5359A7AB3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0FC5-4826-9A8E-18C5359A7AB3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0FC5-4826-9A8E-18C5359A7AB3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0FC5-4826-9A8E-18C5359A7AB3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0FC5-4826-9A8E-18C5359A7AB3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0FC5-4826-9A8E-18C5359A7AB3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0FC5-4826-9A8E-18C5359A7AB3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FC5-4826-9A8E-18C5359A7A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0FC5-4826-9A8E-18C5359A7AB3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0FC5-4826-9A8E-18C5359A7AB3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0FC5-4826-9A8E-18C5359A7AB3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0FC5-4826-9A8E-18C5359A7AB3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0FC5-4826-9A8E-18C5359A7AB3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0FC5-4826-9A8E-18C5359A7AB3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0FC5-4826-9A8E-18C5359A7AB3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0FC5-4826-9A8E-18C5359A7AB3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0FC5-4826-9A8E-18C5359A7AB3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0FC5-4826-9A8E-18C5359A7AB3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0FC5-4826-9A8E-18C5359A7AB3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0FC5-4826-9A8E-18C5359A7AB3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0FC5-4826-9A8E-18C5359A7AB3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0FC5-4826-9A8E-18C5359A7AB3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0FC5-4826-9A8E-18C5359A7AB3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0FC5-4826-9A8E-18C5359A7AB3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0FC5-4826-9A8E-18C5359A7AB3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0FC5-4826-9A8E-18C5359A7AB3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0FC5-4826-9A8E-18C5359A7AB3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0FC5-4826-9A8E-18C5359A7AB3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0FC5-4826-9A8E-18C5359A7AB3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0FC5-4826-9A8E-18C5359A7AB3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0FC5-4826-9A8E-18C5359A7AB3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0FC5-4826-9A8E-18C5359A7AB3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0FC5-4826-9A8E-18C5359A7AB3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0FC5-4826-9A8E-18C5359A7AB3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0FC5-4826-9A8E-18C5359A7AB3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0FC5-4826-9A8E-18C5359A7AB3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0FC5-4826-9A8E-18C5359A7AB3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0FC5-4826-9A8E-18C5359A7AB3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0FC5-4826-9A8E-18C5359A7AB3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0FC5-4826-9A8E-18C5359A7AB3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0FC5-4826-9A8E-18C5359A7AB3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0FC5-4826-9A8E-18C5359A7AB3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0FC5-4826-9A8E-18C5359A7AB3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0FC5-4826-9A8E-18C5359A7AB3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0FC5-4826-9A8E-18C5359A7AB3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0FC5-4826-9A8E-18C5359A7AB3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0FC5-4826-9A8E-18C5359A7AB3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0FC5-4826-9A8E-18C5359A7AB3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0FC5-4826-9A8E-18C5359A7AB3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0FC5-4826-9A8E-18C5359A7AB3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0FC5-4826-9A8E-18C5359A7AB3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0FC5-4826-9A8E-18C5359A7AB3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0FC5-4826-9A8E-18C5359A7AB3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0FC5-4826-9A8E-18C5359A7AB3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0FC5-4826-9A8E-18C5359A7AB3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0FC5-4826-9A8E-18C5359A7AB3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0FC5-4826-9A8E-18C5359A7AB3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0FC5-4826-9A8E-18C5359A7AB3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0FC5-4826-9A8E-18C5359A7AB3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0FC5-4826-9A8E-18C5359A7AB3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0FC5-4826-9A8E-18C5359A7AB3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0FC5-4826-9A8E-18C5359A7AB3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0FC5-4826-9A8E-18C5359A7AB3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0FC5-4826-9A8E-18C5359A7AB3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0FC5-4826-9A8E-18C5359A7AB3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0FC5-4826-9A8E-18C5359A7AB3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0FC5-4826-9A8E-18C5359A7AB3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0FC5-4826-9A8E-18C5359A7AB3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0FC5-4826-9A8E-18C5359A7AB3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0FC5-4826-9A8E-18C5359A7AB3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0FC5-4826-9A8E-18C5359A7AB3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0FC5-4826-9A8E-18C5359A7AB3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0FC5-4826-9A8E-18C5359A7AB3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0FC5-4826-9A8E-18C5359A7AB3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0FC5-4826-9A8E-18C5359A7AB3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0FC5-4826-9A8E-18C5359A7AB3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0FC5-4826-9A8E-18C5359A7AB3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0FC5-4826-9A8E-18C5359A7AB3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0FC5-4826-9A8E-18C5359A7AB3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0FC5-4826-9A8E-18C5359A7AB3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0FC5-4826-9A8E-18C5359A7AB3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0FC5-4826-9A8E-18C5359A7AB3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0FC5-4826-9A8E-18C5359A7AB3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0FC5-4826-9A8E-18C5359A7AB3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0FC5-4826-9A8E-18C5359A7AB3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0FC5-4826-9A8E-18C5359A7AB3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0FC5-4826-9A8E-18C5359A7AB3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0FC5-4826-9A8E-18C5359A7AB3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0FC5-4826-9A8E-18C5359A7AB3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0FC5-4826-9A8E-18C5359A7AB3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0FC5-4826-9A8E-18C5359A7AB3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0FC5-4826-9A8E-18C5359A7AB3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0FC5-4826-9A8E-18C5359A7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373-4F5A-8650-D7B575B0A2B9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373-4F5A-8650-D7B575B0A2B9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373-4F5A-8650-D7B575B0A2B9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373-4F5A-8650-D7B575B0A2B9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373-4F5A-8650-D7B575B0A2B9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373-4F5A-8650-D7B575B0A2B9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373-4F5A-8650-D7B575B0A2B9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373-4F5A-8650-D7B575B0A2B9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373-4F5A-8650-D7B575B0A2B9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373-4F5A-8650-D7B575B0A2B9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373-4F5A-8650-D7B575B0A2B9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373-4F5A-8650-D7B575B0A2B9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B373-4F5A-8650-D7B575B0A2B9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373-4F5A-8650-D7B575B0A2B9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373-4F5A-8650-D7B575B0A2B9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373-4F5A-8650-D7B575B0A2B9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373-4F5A-8650-D7B575B0A2B9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373-4F5A-8650-D7B575B0A2B9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373-4F5A-8650-D7B575B0A2B9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373-4F5A-8650-D7B575B0A2B9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B373-4F5A-8650-D7B575B0A2B9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B373-4F5A-8650-D7B575B0A2B9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B373-4F5A-8650-D7B575B0A2B9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B373-4F5A-8650-D7B575B0A2B9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B373-4F5A-8650-D7B575B0A2B9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B373-4F5A-8650-D7B575B0A2B9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B373-4F5A-8650-D7B575B0A2B9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B373-4F5A-8650-D7B575B0A2B9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B373-4F5A-8650-D7B575B0A2B9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B373-4F5A-8650-D7B575B0A2B9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B373-4F5A-8650-D7B575B0A2B9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B373-4F5A-8650-D7B575B0A2B9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B373-4F5A-8650-D7B575B0A2B9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B373-4F5A-8650-D7B575B0A2B9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B373-4F5A-8650-D7B575B0A2B9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B373-4F5A-8650-D7B575B0A2B9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B373-4F5A-8650-D7B575B0A2B9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B373-4F5A-8650-D7B575B0A2B9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B373-4F5A-8650-D7B575B0A2B9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B373-4F5A-8650-D7B575B0A2B9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B373-4F5A-8650-D7B575B0A2B9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B373-4F5A-8650-D7B575B0A2B9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B373-4F5A-8650-D7B575B0A2B9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B373-4F5A-8650-D7B575B0A2B9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B373-4F5A-8650-D7B575B0A2B9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B373-4F5A-8650-D7B575B0A2B9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B373-4F5A-8650-D7B575B0A2B9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B373-4F5A-8650-D7B575B0A2B9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B373-4F5A-8650-D7B575B0A2B9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B373-4F5A-8650-D7B575B0A2B9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B373-4F5A-8650-D7B575B0A2B9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B373-4F5A-8650-D7B575B0A2B9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B373-4F5A-8650-D7B575B0A2B9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B373-4F5A-8650-D7B575B0A2B9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B373-4F5A-8650-D7B575B0A2B9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B373-4F5A-8650-D7B575B0A2B9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B373-4F5A-8650-D7B575B0A2B9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B373-4F5A-8650-D7B575B0A2B9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B373-4F5A-8650-D7B575B0A2B9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B373-4F5A-8650-D7B575B0A2B9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B373-4F5A-8650-D7B575B0A2B9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B373-4F5A-8650-D7B575B0A2B9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B373-4F5A-8650-D7B575B0A2B9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B373-4F5A-8650-D7B575B0A2B9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B373-4F5A-8650-D7B575B0A2B9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B373-4F5A-8650-D7B575B0A2B9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B373-4F5A-8650-D7B575B0A2B9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B373-4F5A-8650-D7B575B0A2B9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B373-4F5A-8650-D7B575B0A2B9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B373-4F5A-8650-D7B575B0A2B9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B373-4F5A-8650-D7B575B0A2B9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B373-4F5A-8650-D7B575B0A2B9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B373-4F5A-8650-D7B575B0A2B9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B373-4F5A-8650-D7B575B0A2B9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B373-4F5A-8650-D7B575B0A2B9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B373-4F5A-8650-D7B575B0A2B9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B373-4F5A-8650-D7B575B0A2B9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B373-4F5A-8650-D7B575B0A2B9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B373-4F5A-8650-D7B575B0A2B9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B373-4F5A-8650-D7B575B0A2B9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B373-4F5A-8650-D7B575B0A2B9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B373-4F5A-8650-D7B575B0A2B9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B373-4F5A-8650-D7B575B0A2B9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B373-4F5A-8650-D7B575B0A2B9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B373-4F5A-8650-D7B575B0A2B9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B373-4F5A-8650-D7B575B0A2B9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B373-4F5A-8650-D7B575B0A2B9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B373-4F5A-8650-D7B575B0A2B9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B373-4F5A-8650-D7B575B0A2B9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B373-4F5A-8650-D7B575B0A2B9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B373-4F5A-8650-D7B575B0A2B9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B373-4F5A-8650-D7B575B0A2B9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B373-4F5A-8650-D7B575B0A2B9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B373-4F5A-8650-D7B575B0A2B9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B373-4F5A-8650-D7B575B0A2B9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B373-4F5A-8650-D7B575B0A2B9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B373-4F5A-8650-D7B575B0A2B9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B373-4F5A-8650-D7B575B0A2B9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B373-4F5A-8650-D7B575B0A2B9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B373-4F5A-8650-D7B575B0A2B9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B373-4F5A-8650-D7B575B0A2B9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B373-4F5A-8650-D7B575B0A2B9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B373-4F5A-8650-D7B575B0A2B9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B373-4F5A-8650-D7B575B0A2B9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B373-4F5A-8650-D7B575B0A2B9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B373-4F5A-8650-D7B575B0A2B9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B373-4F5A-8650-D7B575B0A2B9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B373-4F5A-8650-D7B575B0A2B9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B373-4F5A-8650-D7B575B0A2B9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B373-4F5A-8650-D7B575B0A2B9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B373-4F5A-8650-D7B575B0A2B9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B373-4F5A-8650-D7B575B0A2B9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B373-4F5A-8650-D7B575B0A2B9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B373-4F5A-8650-D7B575B0A2B9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B373-4F5A-8650-D7B575B0A2B9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B373-4F5A-8650-D7B575B0A2B9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B373-4F5A-8650-D7B575B0A2B9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B373-4F5A-8650-D7B575B0A2B9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B373-4F5A-8650-D7B575B0A2B9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B373-4F5A-8650-D7B575B0A2B9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B373-4F5A-8650-D7B575B0A2B9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B373-4F5A-8650-D7B575B0A2B9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B373-4F5A-8650-D7B575B0A2B9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B373-4F5A-8650-D7B575B0A2B9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B373-4F5A-8650-D7B575B0A2B9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B373-4F5A-8650-D7B575B0A2B9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B373-4F5A-8650-D7B575B0A2B9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B373-4F5A-8650-D7B575B0A2B9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B373-4F5A-8650-D7B575B0A2B9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B373-4F5A-8650-D7B575B0A2B9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B373-4F5A-8650-D7B575B0A2B9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B373-4F5A-8650-D7B575B0A2B9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B373-4F5A-8650-D7B575B0A2B9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B373-4F5A-8650-D7B575B0A2B9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B373-4F5A-8650-D7B575B0A2B9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B373-4F5A-8650-D7B575B0A2B9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B373-4F5A-8650-D7B575B0A2B9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B373-4F5A-8650-D7B575B0A2B9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B373-4F5A-8650-D7B575B0A2B9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B373-4F5A-8650-D7B575B0A2B9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B373-4F5A-8650-D7B575B0A2B9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B373-4F5A-8650-D7B575B0A2B9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B373-4F5A-8650-D7B575B0A2B9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B373-4F5A-8650-D7B575B0A2B9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B373-4F5A-8650-D7B575B0A2B9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B373-4F5A-8650-D7B575B0A2B9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B373-4F5A-8650-D7B575B0A2B9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B373-4F5A-8650-D7B575B0A2B9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B373-4F5A-8650-D7B575B0A2B9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B373-4F5A-8650-D7B575B0A2B9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B373-4F5A-8650-D7B575B0A2B9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B373-4F5A-8650-D7B575B0A2B9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B373-4F5A-8650-D7B575B0A2B9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B373-4F5A-8650-D7B575B0A2B9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B373-4F5A-8650-D7B575B0A2B9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B373-4F5A-8650-D7B575B0A2B9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B373-4F5A-8650-D7B575B0A2B9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B373-4F5A-8650-D7B575B0A2B9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B373-4F5A-8650-D7B575B0A2B9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B373-4F5A-8650-D7B575B0A2B9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B373-4F5A-8650-D7B575B0A2B9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B373-4F5A-8650-D7B575B0A2B9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B373-4F5A-8650-D7B575B0A2B9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B373-4F5A-8650-D7B575B0A2B9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B373-4F5A-8650-D7B575B0A2B9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B373-4F5A-8650-D7B575B0A2B9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B373-4F5A-8650-D7B575B0A2B9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B373-4F5A-8650-D7B575B0A2B9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B373-4F5A-8650-D7B575B0A2B9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B373-4F5A-8650-D7B575B0A2B9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B373-4F5A-8650-D7B575B0A2B9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B373-4F5A-8650-D7B575B0A2B9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B373-4F5A-8650-D7B575B0A2B9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B373-4F5A-8650-D7B575B0A2B9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B373-4F5A-8650-D7B575B0A2B9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B373-4F5A-8650-D7B575B0A2B9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B373-4F5A-8650-D7B575B0A2B9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B373-4F5A-8650-D7B575B0A2B9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B373-4F5A-8650-D7B575B0A2B9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B373-4F5A-8650-D7B575B0A2B9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B373-4F5A-8650-D7B575B0A2B9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B373-4F5A-8650-D7B575B0A2B9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B373-4F5A-8650-D7B575B0A2B9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B373-4F5A-8650-D7B575B0A2B9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B373-4F5A-8650-D7B575B0A2B9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B373-4F5A-8650-D7B575B0A2B9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B373-4F5A-8650-D7B575B0A2B9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B373-4F5A-8650-D7B575B0A2B9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B373-4F5A-8650-D7B575B0A2B9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B373-4F5A-8650-D7B575B0A2B9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B373-4F5A-8650-D7B575B0A2B9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B373-4F5A-8650-D7B575B0A2B9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B373-4F5A-8650-D7B575B0A2B9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B373-4F5A-8650-D7B575B0A2B9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B373-4F5A-8650-D7B575B0A2B9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B373-4F5A-8650-D7B575B0A2B9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B373-4F5A-8650-D7B575B0A2B9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B373-4F5A-8650-D7B575B0A2B9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B373-4F5A-8650-D7B575B0A2B9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B373-4F5A-8650-D7B575B0A2B9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B373-4F5A-8650-D7B575B0A2B9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B373-4F5A-8650-D7B575B0A2B9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B373-4F5A-8650-D7B575B0A2B9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B373-4F5A-8650-D7B575B0A2B9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B373-4F5A-8650-D7B575B0A2B9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B373-4F5A-8650-D7B575B0A2B9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B373-4F5A-8650-D7B575B0A2B9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B373-4F5A-8650-D7B575B0A2B9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B373-4F5A-8650-D7B575B0A2B9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B373-4F5A-8650-D7B575B0A2B9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B373-4F5A-8650-D7B575B0A2B9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B373-4F5A-8650-D7B575B0A2B9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B373-4F5A-8650-D7B575B0A2B9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B373-4F5A-8650-D7B575B0A2B9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B373-4F5A-8650-D7B575B0A2B9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B373-4F5A-8650-D7B575B0A2B9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B373-4F5A-8650-D7B575B0A2B9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B373-4F5A-8650-D7B575B0A2B9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B373-4F5A-8650-D7B575B0A2B9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B373-4F5A-8650-D7B575B0A2B9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B373-4F5A-8650-D7B575B0A2B9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B373-4F5A-8650-D7B575B0A2B9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B373-4F5A-8650-D7B575B0A2B9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B373-4F5A-8650-D7B575B0A2B9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B373-4F5A-8650-D7B575B0A2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B373-4F5A-8650-D7B575B0A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97ED-4F51-83DE-1793D4DB6951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97ED-4F51-83DE-1793D4DB6951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7ED-4F51-83DE-1793D4DB6951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97ED-4F51-83DE-1793D4DB6951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97ED-4F51-83DE-1793D4DB6951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7ED-4F51-83DE-1793D4DB6951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97ED-4F51-83DE-1793D4DB6951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97ED-4F51-83DE-1793D4DB6951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97ED-4F51-83DE-1793D4DB6951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97ED-4F51-83DE-1793D4DB6951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97ED-4F51-83DE-1793D4DB6951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97ED-4F51-83DE-1793D4DB6951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97ED-4F51-83DE-1793D4DB6951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97ED-4F51-83DE-1793D4DB6951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97ED-4F51-83DE-1793D4DB6951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97ED-4F51-83DE-1793D4DB6951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97ED-4F51-83DE-1793D4DB6951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97ED-4F51-83DE-1793D4DB6951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97ED-4F51-83DE-1793D4DB6951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97ED-4F51-83DE-1793D4DB6951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97ED-4F51-83DE-1793D4DB6951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97ED-4F51-83DE-1793D4DB6951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97ED-4F51-83DE-1793D4DB6951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97ED-4F51-83DE-1793D4DB6951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97ED-4F51-83DE-1793D4DB6951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97ED-4F51-83DE-1793D4DB6951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97ED-4F51-83DE-1793D4DB6951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97ED-4F51-83DE-1793D4DB6951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97ED-4F51-83DE-1793D4DB6951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97ED-4F51-83DE-1793D4DB6951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97ED-4F51-83DE-1793D4DB6951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97ED-4F51-83DE-1793D4DB6951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97ED-4F51-83DE-1793D4DB6951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97ED-4F51-83DE-1793D4DB6951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97ED-4F51-83DE-1793D4DB6951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97ED-4F51-83DE-1793D4DB6951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97ED-4F51-83DE-1793D4DB6951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97ED-4F51-83DE-1793D4DB6951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97ED-4F51-83DE-1793D4DB6951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97ED-4F51-83DE-1793D4DB6951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97ED-4F51-83DE-1793D4DB6951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97ED-4F51-83DE-1793D4DB6951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97ED-4F51-83DE-1793D4DB6951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97ED-4F51-83DE-1793D4DB6951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97ED-4F51-83DE-1793D4DB6951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97ED-4F51-83DE-1793D4DB6951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97ED-4F51-83DE-1793D4DB6951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97ED-4F51-83DE-1793D4DB6951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97ED-4F51-83DE-1793D4DB6951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97ED-4F51-83DE-1793D4DB6951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97ED-4F51-83DE-1793D4DB6951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97ED-4F51-83DE-1793D4DB6951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97ED-4F51-83DE-1793D4DB6951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97ED-4F51-83DE-1793D4DB6951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97ED-4F51-83DE-1793D4DB6951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97ED-4F51-83DE-1793D4DB6951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97ED-4F51-83DE-1793D4DB6951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97ED-4F51-83DE-1793D4DB6951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97ED-4F51-83DE-1793D4DB6951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97ED-4F51-83DE-1793D4DB6951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97ED-4F51-83DE-1793D4DB6951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97ED-4F51-83DE-1793D4DB6951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97ED-4F51-83DE-1793D4DB6951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97ED-4F51-83DE-1793D4DB6951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97ED-4F51-83DE-1793D4DB6951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97ED-4F51-83DE-1793D4DB6951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97ED-4F51-83DE-1793D4DB6951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97ED-4F51-83DE-1793D4DB6951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97ED-4F51-83DE-1793D4DB6951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97ED-4F51-83DE-1793D4DB6951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97ED-4F51-83DE-1793D4DB6951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97ED-4F51-83DE-1793D4DB6951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97ED-4F51-83DE-1793D4DB6951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97ED-4F51-83DE-1793D4DB6951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97ED-4F51-83DE-1793D4DB6951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97ED-4F51-83DE-1793D4DB6951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97ED-4F51-83DE-1793D4DB6951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97ED-4F51-83DE-1793D4DB6951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97ED-4F51-83DE-1793D4DB6951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97ED-4F51-83DE-1793D4DB6951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7ED-4F51-83DE-1793D4DB69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97ED-4F51-83DE-1793D4DB6951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97ED-4F51-83DE-1793D4DB6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67D0-4D90-82AB-17F5D07B28B2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7D0-4D90-82AB-17F5D07B28B2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67D0-4D90-82AB-17F5D07B28B2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67D0-4D90-82AB-17F5D07B28B2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7D0-4D90-82AB-17F5D07B28B2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7D0-4D90-82AB-17F5D07B28B2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67D0-4D90-82AB-17F5D07B28B2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67D0-4D90-82AB-17F5D07B28B2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67D0-4D90-82AB-17F5D07B28B2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67D0-4D90-82AB-17F5D07B28B2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67D0-4D90-82AB-17F5D07B28B2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67D0-4D90-82AB-17F5D07B28B2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67D0-4D90-82AB-17F5D07B28B2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67D0-4D90-82AB-17F5D07B28B2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67D0-4D90-82AB-17F5D07B28B2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67D0-4D90-82AB-17F5D07B28B2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67D0-4D90-82AB-17F5D07B28B2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67D0-4D90-82AB-17F5D07B28B2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67D0-4D90-82AB-17F5D07B28B2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67D0-4D90-82AB-17F5D07B28B2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67D0-4D90-82AB-17F5D07B28B2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67D0-4D90-82AB-17F5D07B28B2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67D0-4D90-82AB-17F5D07B28B2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67D0-4D90-82AB-17F5D07B28B2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67D0-4D90-82AB-17F5D07B28B2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67D0-4D90-82AB-17F5D07B28B2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67D0-4D90-82AB-17F5D07B28B2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67D0-4D90-82AB-17F5D07B28B2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67D0-4D90-82AB-17F5D07B28B2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67D0-4D90-82AB-17F5D07B28B2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67D0-4D90-82AB-17F5D07B28B2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67D0-4D90-82AB-17F5D07B28B2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67D0-4D90-82AB-17F5D07B28B2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67D0-4D90-82AB-17F5D07B28B2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67D0-4D90-82AB-17F5D07B28B2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67D0-4D90-82AB-17F5D07B28B2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67D0-4D90-82AB-17F5D07B28B2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67D0-4D90-82AB-17F5D07B28B2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67D0-4D90-82AB-17F5D07B28B2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67D0-4D90-82AB-17F5D07B28B2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67D0-4D90-82AB-17F5D07B28B2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67D0-4D90-82AB-17F5D07B28B2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67D0-4D90-82AB-17F5D07B28B2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67D0-4D90-82AB-17F5D07B28B2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67D0-4D90-82AB-17F5D07B28B2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67D0-4D90-82AB-17F5D07B28B2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67D0-4D90-82AB-17F5D07B28B2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67D0-4D90-82AB-17F5D07B28B2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67D0-4D90-82AB-17F5D07B28B2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67D0-4D90-82AB-17F5D07B28B2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67D0-4D90-82AB-17F5D07B28B2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67D0-4D90-82AB-17F5D07B28B2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67D0-4D90-82AB-17F5D07B28B2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67D0-4D90-82AB-17F5D07B28B2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67D0-4D90-82AB-17F5D07B28B2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67D0-4D90-82AB-17F5D07B28B2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67D0-4D90-82AB-17F5D07B28B2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67D0-4D90-82AB-17F5D07B28B2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67D0-4D90-82AB-17F5D07B28B2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67D0-4D90-82AB-17F5D07B28B2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67D0-4D90-82AB-17F5D07B28B2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67D0-4D90-82AB-17F5D07B28B2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67D0-4D90-82AB-17F5D07B28B2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67D0-4D90-82AB-17F5D07B28B2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67D0-4D90-82AB-17F5D07B28B2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67D0-4D90-82AB-17F5D07B28B2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67D0-4D90-82AB-17F5D07B28B2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67D0-4D90-82AB-17F5D07B28B2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67D0-4D90-82AB-17F5D07B28B2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67D0-4D90-82AB-17F5D07B28B2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67D0-4D90-82AB-17F5D07B28B2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67D0-4D90-82AB-17F5D07B28B2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67D0-4D90-82AB-17F5D07B28B2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67D0-4D90-82AB-17F5D07B28B2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67D0-4D90-82AB-17F5D07B28B2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67D0-4D90-82AB-17F5D07B28B2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67D0-4D90-82AB-17F5D07B28B2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67D0-4D90-82AB-17F5D07B28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67D0-4D90-82AB-17F5D07B28B2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67D0-4D90-82AB-17F5D07B28B2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67D0-4D90-82AB-17F5D07B28B2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67D0-4D90-82AB-17F5D07B28B2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67D0-4D90-82AB-17F5D07B2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621F-4CFF-B4CA-18B5E1771F2C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21F-4CFF-B4CA-18B5E1771F2C}"/>
            </c:ext>
          </c:extLst>
        </c:ser>
        <c:ser>
          <c:idx val="2"/>
          <c:order val="2"/>
          <c:tx>
            <c:v>SHF状態基準線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1.6754556612203254E-2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621F-4CFF-B4CA-18B5E1771F2C}"/>
            </c:ext>
          </c:extLst>
        </c:ser>
        <c:ser>
          <c:idx val="3"/>
          <c:order val="3"/>
          <c:spPr>
            <a:ln w="3175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-8.5400981903076172</c:v>
              </c:pt>
            </c:numLit>
          </c:xVal>
          <c:yVal>
            <c:numLit>
              <c:formatCode>General</c:formatCode>
              <c:ptCount val="2"/>
              <c:pt idx="0">
                <c:v>1.6754556612203254E-2</c:v>
              </c:pt>
              <c:pt idx="1">
                <c:v>1.6676722094416618E-2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621F-4CFF-B4CA-18B5E1771F2C}"/>
            </c:ext>
          </c:extLst>
        </c:ser>
        <c:ser>
          <c:idx val="4"/>
          <c:order val="4"/>
          <c:spPr>
            <a:ln w="3175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-8.6134052276611328</c:v>
              </c:pt>
            </c:numLit>
          </c:xVal>
          <c:yVal>
            <c:numLit>
              <c:formatCode>General</c:formatCode>
              <c:ptCount val="2"/>
              <c:pt idx="0">
                <c:v>1.6754556612203254E-2</c:v>
              </c:pt>
              <c:pt idx="1">
                <c:v>1.7010720446705818E-2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621F-4CFF-B4CA-18B5E1771F2C}"/>
            </c:ext>
          </c:extLst>
        </c:ser>
        <c:ser>
          <c:idx val="5"/>
          <c:order val="5"/>
          <c:tx>
            <c:v>SHF状態基準線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SHF=0.78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1.7721413896801257E-2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621F-4CFF-B4CA-18B5E1771F2C}"/>
            </c:ext>
          </c:extLst>
        </c:ser>
        <c:ser>
          <c:idx val="6"/>
          <c:order val="6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-2.6668849214325436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2.6949240461568626E-2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621F-4CFF-B4CA-18B5E1771F2C}"/>
            </c:ext>
          </c:extLst>
        </c:ser>
        <c:ser>
          <c:idx val="7"/>
          <c:order val="7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-2.0715148448944092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2.6525977998971939E-2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621F-4CFF-B4CA-18B5E1771F2C}"/>
            </c:ext>
          </c:extLst>
        </c:ser>
        <c:ser>
          <c:idx val="8"/>
          <c:order val="8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-1.8456623554229736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2.6823084801435471E-2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621F-4CFF-B4CA-18B5E1771F2C}"/>
            </c:ext>
          </c:extLst>
        </c:ser>
        <c:ser>
          <c:idx val="9"/>
          <c:order val="9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u=0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2.1665575392837284</c:v>
              </c:pt>
            </c:numLit>
          </c:xVal>
          <c:yVal>
            <c:numLit>
              <c:formatCode>General</c:formatCode>
              <c:ptCount val="1"/>
              <c:pt idx="0">
                <c:v>2.5074620230784311E-2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621F-4CFF-B4CA-18B5E1771F2C}"/>
            </c:ext>
          </c:extLst>
        </c:ser>
        <c:ser>
          <c:idx val="10"/>
          <c:order val="10"/>
          <c:tx>
            <c:v>冷房時外気 - 冷却コイル入口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1F-4CFF-B4CA-18B5E1771F2C}"/>
                </c:ext>
              </c:extLst>
            </c:dLbl>
            <c:dLbl>
              <c:idx val="1"/>
              <c:layout>
                <c:manualLayout>
                  <c:x val="1.697792869269949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1F-4CFF-B4CA-18B5E1771F2C}"/>
                </c:ext>
              </c:extLst>
            </c:dLbl>
            <c:dLbl>
              <c:idx val="2"/>
              <c:layout>
                <c:manualLayout>
                  <c:x val="1.6977928692700735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34.292229253731342</c:v>
              </c:pt>
              <c:pt idx="1">
                <c:v>30.240758670646766</c:v>
              </c:pt>
              <c:pt idx="2">
                <c:v>28.34849538358209</c:v>
              </c:pt>
            </c:numLit>
          </c:xVal>
          <c:yVal>
            <c:numLit>
              <c:formatCode>General</c:formatCode>
              <c:ptCount val="3"/>
              <c:pt idx="0">
                <c:v>1.8600000000000002E-2</c:v>
              </c:pt>
              <c:pt idx="1">
                <c:v>1.384E-2</c:v>
              </c:pt>
              <c:pt idx="2">
                <c:v>1.159E-2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621F-4CFF-B4CA-18B5E1771F2C}"/>
            </c:ext>
          </c:extLst>
        </c:ser>
        <c:ser>
          <c:idx val="11"/>
          <c:order val="11"/>
          <c:tx>
            <c:v>冷却プロセス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/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4431239388794567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28.34849538358209</c:v>
              </c:pt>
              <c:pt idx="1">
                <c:v>19.57373024875622</c:v>
              </c:pt>
            </c:numLit>
          </c:xVal>
          <c:yVal>
            <c:numLit>
              <c:formatCode>General</c:formatCode>
              <c:ptCount val="2"/>
              <c:pt idx="0">
                <c:v>1.159E-2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621F-4CFF-B4CA-18B5E1771F2C}"/>
            </c:ext>
          </c:extLst>
        </c:ser>
        <c:ser>
          <c:idx val="12"/>
          <c:order val="12"/>
          <c:tx>
            <c:v>冷房時室内変化プロセス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5.730050933786078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ja-JP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RH=66.1[</a:t>
                    </a:r>
                    <a:r>
                      <a:rPr lang="ja-JP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1F-4CFF-B4CA-18B5E1771F2C}"/>
                </c:ext>
              </c:extLst>
            </c:dLbl>
            <c:dLbl>
              <c:idx val="1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19.57373024875622</c:v>
              </c:pt>
              <c:pt idx="1">
                <c:v>27.578402288557211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621F-4CFF-B4CA-18B5E1771F2C}"/>
            </c:ext>
          </c:extLst>
        </c:ser>
        <c:ser>
          <c:idx val="13"/>
          <c:order val="13"/>
          <c:tx>
            <c:v>混合プロセス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6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27.578402288557211</c:v>
              </c:pt>
              <c:pt idx="1">
                <c:v>28.34849538358209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621F-4CFF-B4CA-18B5E1771F2C}"/>
            </c:ext>
          </c:extLst>
        </c:ser>
        <c:ser>
          <c:idx val="14"/>
          <c:order val="14"/>
          <c:tx>
            <c:v>SHFラベル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524617996604415E-2"/>
                  <c:y val="-1.481012658227848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SHF=0.78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23.572980257462685</c:v>
              </c:pt>
            </c:numLit>
          </c:xVal>
          <c:yVal>
            <c:numLit>
              <c:formatCode>General</c:formatCode>
              <c:ptCount val="1"/>
              <c:pt idx="0">
                <c:v>1.0235000000000001E-2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621F-4CFF-B4CA-18B5E1771F2C}"/>
            </c:ext>
          </c:extLst>
        </c:ser>
        <c:ser>
          <c:idx val="15"/>
          <c:order val="15"/>
          <c:tx>
            <c:v>冷房時外気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6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34.292229253731342</c:v>
              </c:pt>
              <c:pt idx="1">
                <c:v>30.240758670646766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1.384E-2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621F-4CFF-B4CA-18B5E1771F2C}"/>
            </c:ext>
          </c:extLst>
        </c:ser>
        <c:ser>
          <c:idx val="16"/>
          <c:order val="16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814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h4c=45.1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19.57373024875622</c:v>
              </c:pt>
              <c:pt idx="1">
                <c:v>7.8064918688379761</c:v>
              </c:pt>
              <c:pt idx="2">
                <c:v>6.8064918688379761</c:v>
              </c:pt>
            </c:numLit>
          </c:xVal>
          <c:yVal>
            <c:numLit>
              <c:formatCode>General</c:formatCode>
              <c:ptCount val="3"/>
              <c:pt idx="0">
                <c:v>9.7999999999999997E-3</c:v>
              </c:pt>
              <c:pt idx="1">
                <c:v>1.4377028720431388E-2</c:v>
              </c:pt>
              <c:pt idx="2">
                <c:v>1.4764872425207076E-2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621F-4CFF-B4CA-18B5E1771F2C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h3c=58.5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28.34849538358209</c:v>
              </c:pt>
              <c:pt idx="1">
                <c:v>12.007429813796636</c:v>
              </c:pt>
              <c:pt idx="2">
                <c:v>11.007429813796636</c:v>
              </c:pt>
            </c:numLit>
          </c:xVal>
          <c:yVal>
            <c:numLit>
              <c:formatCode>General</c:formatCode>
              <c:ptCount val="3"/>
              <c:pt idx="0">
                <c:v>1.159E-2</c:v>
              </c:pt>
              <c:pt idx="1">
                <c:v>1.7918970781335024E-2</c:v>
              </c:pt>
              <c:pt idx="2">
                <c:v>1.8306814486110712E-2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621F-4CFF-B4CA-18B5E1771F2C}"/>
            </c:ext>
          </c:extLst>
        </c:ser>
        <c:ser>
          <c:idx val="18"/>
          <c:order val="18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7.8064918688379761</c:v>
              </c:pt>
              <c:pt idx="1">
                <c:v>12.007429813796636</c:v>
              </c:pt>
            </c:numLit>
          </c:xVal>
          <c:yVal>
            <c:numLit>
              <c:formatCode>General</c:formatCode>
              <c:ptCount val="2"/>
              <c:pt idx="0">
                <c:v>1.4377028720431388E-2</c:v>
              </c:pt>
              <c:pt idx="1">
                <c:v>1.7918970781335024E-2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621F-4CFF-B4CA-18B5E1771F2C}"/>
            </c:ext>
          </c:extLst>
        </c:ser>
        <c:ser>
          <c:idx val="19"/>
          <c:order val="19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4.6412965943161495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⊿hc=13.4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9.9069608413173054</c:v>
              </c:pt>
            </c:numLit>
          </c:xVal>
          <c:yVal>
            <c:numLit>
              <c:formatCode>General</c:formatCode>
              <c:ptCount val="1"/>
              <c:pt idx="0">
                <c:v>1.6147999750883206E-2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621F-4CFF-B4CA-18B5E1771F2C}"/>
            </c:ext>
          </c:extLst>
        </c:ser>
        <c:ser>
          <c:idx val="20"/>
          <c:order val="2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1120543293718167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t4c=20.1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19.57373024875622</c:v>
              </c:pt>
              <c:pt idx="1">
                <c:v>20.100000000000001</c:v>
              </c:pt>
              <c:pt idx="2">
                <c:v>20.100000000000001</c:v>
              </c:pt>
            </c:numLit>
          </c:xVal>
          <c:yVal>
            <c:numLit>
              <c:formatCode>General</c:formatCode>
              <c:ptCount val="3"/>
              <c:pt idx="0">
                <c:v>9.7999999999999997E-3</c:v>
              </c:pt>
              <c:pt idx="1">
                <c:v>0</c:v>
              </c:pt>
              <c:pt idx="2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621F-4CFF-B4CA-18B5E1771F2C}"/>
            </c:ext>
          </c:extLst>
        </c:ser>
        <c:ser>
          <c:idx val="21"/>
          <c:order val="2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7911714770797962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t1c=28.0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27.578402288557211</c:v>
              </c:pt>
              <c:pt idx="1">
                <c:v>28</c:v>
              </c:pt>
              <c:pt idx="2">
                <c:v>28</c:v>
              </c:pt>
            </c:numLit>
          </c:xVal>
          <c:yVal>
            <c:numLit>
              <c:formatCode>General</c:formatCode>
              <c:ptCount val="3"/>
              <c:pt idx="0">
                <c:v>1.0670000000000001E-2</c:v>
              </c:pt>
              <c:pt idx="1">
                <c:v>0</c:v>
              </c:pt>
              <c:pt idx="2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621F-4CFF-B4CA-18B5E1771F2C}"/>
            </c:ext>
          </c:extLst>
        </c:ser>
        <c:ser>
          <c:idx val="22"/>
          <c:order val="22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20.100000000000001</c:v>
              </c:pt>
              <c:pt idx="1">
                <c:v>28</c:v>
              </c:pt>
            </c:numLit>
          </c:xVal>
          <c:yVal>
            <c:numLit>
              <c:formatCode>General</c:formatCode>
              <c:ptCount val="2"/>
              <c:pt idx="0">
                <c:v>-2E-3</c:v>
              </c:pt>
              <c:pt idx="1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621F-4CFF-B4CA-18B5E1771F2C}"/>
            </c:ext>
          </c:extLst>
        </c:ser>
        <c:ser>
          <c:idx val="23"/>
          <c:order val="23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991511035653589E-2"/>
                  <c:y val="1.2278481012658228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⊿tc=7.9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24.05</c:v>
              </c:pt>
            </c:numLit>
          </c:xVal>
          <c:yVal>
            <c:numLit>
              <c:formatCode>General</c:formatCode>
              <c:ptCount val="1"/>
              <c:pt idx="0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621F-4CFF-B4CA-18B5E1771F2C}"/>
            </c:ext>
          </c:extLst>
        </c:ser>
        <c:ser>
          <c:idx val="24"/>
          <c:order val="24"/>
          <c:tx>
            <c:v>暖房時外気 - 加熱コイル入口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2.1139240506328927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21F-4CFF-B4CA-18B5E1771F2C}"/>
                </c:ext>
              </c:extLst>
            </c:dLbl>
            <c:dLbl>
              <c:idx val="1"/>
              <c:layout>
                <c:manualLayout>
                  <c:x val="-0.17741935483870971"/>
                  <c:y val="1.265822784810135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21F-4CFF-B4CA-18B5E1771F2C}"/>
                </c:ext>
              </c:extLst>
            </c:dLbl>
            <c:dLbl>
              <c:idx val="2"/>
              <c:layout>
                <c:manualLayout>
                  <c:x val="-0.14431239388794573"/>
                  <c:y val="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1.8965492537313431</c:v>
              </c:pt>
              <c:pt idx="1">
                <c:v>11.946093074626864</c:v>
              </c:pt>
              <c:pt idx="2">
                <c:v>16.736886858208955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3.7399999999999998E-3</c:v>
              </c:pt>
              <c:pt idx="2">
                <c:v>4.9500000000000004E-3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621F-4CFF-B4CA-18B5E1771F2C}"/>
            </c:ext>
          </c:extLst>
        </c:ser>
        <c:ser>
          <c:idx val="25"/>
          <c:order val="25"/>
          <c:tx>
            <c:v>暖房加熱プロセス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6.7062818336162927E-2"/>
                  <c:y val="3.594936708860749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  <a:r>
                      <a:rPr lang="en-US"/>
                      <a:t>(0.0050[kg/kg(DA)]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21F-4CFF-B4CA-18B5E1771F2C}"/>
                </c:ext>
              </c:extLst>
            </c:dLbl>
            <c:dLbl>
              <c:idx val="2"/>
              <c:layout>
                <c:manualLayout>
                  <c:x val="1.6977928692699366E-2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⑤加湿出口</a:t>
                    </a:r>
                    <a:r>
                      <a:rPr lang="en-US"/>
                      <a:t>(0.0055[kg/kg(DA)]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16.736886858208955</c:v>
              </c:pt>
              <c:pt idx="1">
                <c:v>23.546896373134331</c:v>
              </c:pt>
              <c:pt idx="2">
                <c:v>22.024386378109455</c:v>
              </c:pt>
            </c:numLit>
          </c:xVal>
          <c:yVal>
            <c:numLit>
              <c:formatCode>General</c:formatCode>
              <c:ptCount val="3"/>
              <c:pt idx="0">
                <c:v>4.9500000000000004E-3</c:v>
              </c:pt>
              <c:pt idx="1">
                <c:v>4.9500000000000004E-3</c:v>
              </c:pt>
              <c:pt idx="2">
                <c:v>5.5400000000000007E-3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621F-4CFF-B4CA-18B5E1771F2C}"/>
            </c:ext>
          </c:extLst>
        </c:ser>
        <c:ser>
          <c:idx val="26"/>
          <c:order val="26"/>
          <c:tx>
            <c:v>暖房時室内変化プロセス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5.3480475382003456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22.024386378109455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5.5400000000000007E-3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621F-4CFF-B4CA-18B5E1771F2C}"/>
            </c:ext>
          </c:extLst>
        </c:ser>
        <c:ser>
          <c:idx val="27"/>
          <c:order val="27"/>
          <c:tx>
            <c:v>暖房時外気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5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3"/>
              <c:pt idx="0">
                <c:v>1.8965492537313431</c:v>
              </c:pt>
              <c:pt idx="1">
                <c:v>11.946093074626864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621F-4CFF-B4CA-18B5E1771F2C}"/>
            </c:ext>
          </c:extLst>
        </c:ser>
        <c:ser>
          <c:idx val="28"/>
          <c:order val="2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h3h=29.6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16.736886858208955</c:v>
              </c:pt>
              <c:pt idx="1">
                <c:v>3.9471979772813173</c:v>
              </c:pt>
              <c:pt idx="2">
                <c:v>1.947197977281317</c:v>
              </c:pt>
            </c:numLit>
          </c:xVal>
          <c:yVal>
            <c:numLit>
              <c:formatCode>General</c:formatCode>
              <c:ptCount val="3"/>
              <c:pt idx="0">
                <c:v>4.9500000000000004E-3</c:v>
              </c:pt>
              <c:pt idx="1">
                <c:v>9.8921624825208977E-3</c:v>
              </c:pt>
              <c:pt idx="2">
                <c:v>1.0667849892072274E-2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621F-4CFF-B4CA-18B5E1771F2C}"/>
            </c:ext>
          </c:extLst>
        </c:ser>
        <c:ser>
          <c:idx val="29"/>
          <c:order val="29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9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h4h=36.5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23.546896373134331</c:v>
              </c:pt>
              <c:pt idx="1">
                <c:v>6.1103675161033131</c:v>
              </c:pt>
              <c:pt idx="2">
                <c:v>4.1103675161033131</c:v>
              </c:pt>
            </c:numLit>
          </c:xVal>
          <c:yVal>
            <c:numLit>
              <c:formatCode>General</c:formatCode>
              <c:ptCount val="3"/>
              <c:pt idx="0">
                <c:v>4.9500000000000004E-3</c:v>
              </c:pt>
              <c:pt idx="1">
                <c:v>1.1715998319851874E-2</c:v>
              </c:pt>
              <c:pt idx="2">
                <c:v>1.249168572940325E-2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621F-4CFF-B4CA-18B5E1771F2C}"/>
            </c:ext>
          </c:extLst>
        </c:ser>
        <c:ser>
          <c:idx val="30"/>
          <c:order val="30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3.9471979772813173</c:v>
              </c:pt>
              <c:pt idx="1">
                <c:v>6.1103675161033131</c:v>
              </c:pt>
            </c:numLit>
          </c:xVal>
          <c:yVal>
            <c:numLit>
              <c:formatCode>General</c:formatCode>
              <c:ptCount val="2"/>
              <c:pt idx="0">
                <c:v>9.8921624825208977E-3</c:v>
              </c:pt>
              <c:pt idx="1">
                <c:v>1.1715998319851874E-2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621F-4CFF-B4CA-18B5E1771F2C}"/>
            </c:ext>
          </c:extLst>
        </c:ser>
        <c:ser>
          <c:idx val="31"/>
          <c:order val="31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⊿hh=6.9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5.0287827466923147</c:v>
              </c:pt>
            </c:numLit>
          </c:xVal>
          <c:yVal>
            <c:numLit>
              <c:formatCode>General</c:formatCode>
              <c:ptCount val="1"/>
              <c:pt idx="0">
                <c:v>1.0804080401186387E-2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621F-4CFF-B4CA-18B5E1771F2C}"/>
            </c:ext>
          </c:extLst>
        </c:ser>
        <c:ser>
          <c:idx val="32"/>
          <c:order val="32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112054329371823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t1h=19.0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6.9400000130385164E-3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621F-4CFF-B4CA-18B5E1771F2C}"/>
            </c:ext>
          </c:extLst>
        </c:ser>
        <c:ser>
          <c:idx val="33"/>
          <c:order val="33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7911714770797962E-3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t5h=22.3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22.024386378109455</c:v>
              </c:pt>
              <c:pt idx="1">
                <c:v>22.024386378109455</c:v>
              </c:pt>
            </c:numLit>
          </c:xVal>
          <c:yVal>
            <c:numLit>
              <c:formatCode>General</c:formatCode>
              <c:ptCount val="2"/>
              <c:pt idx="0">
                <c:v>5.5400000000000007E-3</c:v>
              </c:pt>
              <c:pt idx="1">
                <c:v>6.9400000130385164E-3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621F-4CFF-B4CA-18B5E1771F2C}"/>
            </c:ext>
          </c:extLst>
        </c:ser>
        <c:ser>
          <c:idx val="34"/>
          <c:order val="34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22.024386378109455</c:v>
              </c:pt>
            </c:numLit>
          </c:xVal>
          <c:yVal>
            <c:numLit>
              <c:formatCode>General</c:formatCode>
              <c:ptCount val="2"/>
              <c:pt idx="0">
                <c:v>6.9400000130385164E-3</c:v>
              </c:pt>
              <c:pt idx="1">
                <c:v>6.9400000130385164E-3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621F-4CFF-B4CA-18B5E1771F2C}"/>
            </c:ext>
          </c:extLst>
        </c:ser>
        <c:ser>
          <c:idx val="35"/>
          <c:order val="35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991511035653652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⊿th=3.3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21F-4CFF-B4CA-18B5E1771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20.360752791044774</c:v>
              </c:pt>
            </c:numLit>
          </c:xVal>
          <c:yVal>
            <c:numLit>
              <c:formatCode>General</c:formatCode>
              <c:ptCount val="1"/>
              <c:pt idx="0">
                <c:v>6.9400000130385164E-3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621F-4CFF-B4CA-18B5E1771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6E7D-430B-8A62-4A71E3D8264B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E7D-430B-8A62-4A71E3D8264B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6E7D-430B-8A62-4A71E3D8264B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6E7D-430B-8A62-4A71E3D8264B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6E7D-430B-8A62-4A71E3D8264B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E7D-430B-8A62-4A71E3D8264B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E7D-430B-8A62-4A71E3D8264B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6E7D-430B-8A62-4A71E3D8264B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6E7D-430B-8A62-4A71E3D8264B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6E7D-430B-8A62-4A71E3D8264B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6E7D-430B-8A62-4A71E3D8264B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6E7D-430B-8A62-4A71E3D8264B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6E7D-430B-8A62-4A71E3D8264B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6E7D-430B-8A62-4A71E3D8264B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6E7D-430B-8A62-4A71E3D8264B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6E7D-430B-8A62-4A71E3D8264B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6E7D-430B-8A62-4A71E3D8264B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6E7D-430B-8A62-4A71E3D8264B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6E7D-430B-8A62-4A71E3D8264B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6E7D-430B-8A62-4A71E3D8264B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6E7D-430B-8A62-4A71E3D8264B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6E7D-430B-8A62-4A71E3D8264B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6E7D-430B-8A62-4A71E3D8264B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6E7D-430B-8A62-4A71E3D8264B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6E7D-430B-8A62-4A71E3D8264B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6E7D-430B-8A62-4A71E3D8264B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6E7D-430B-8A62-4A71E3D8264B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6E7D-430B-8A62-4A71E3D8264B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6E7D-430B-8A62-4A71E3D8264B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6E7D-430B-8A62-4A71E3D8264B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6E7D-430B-8A62-4A71E3D8264B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6E7D-430B-8A62-4A71E3D8264B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6E7D-430B-8A62-4A71E3D8264B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6E7D-430B-8A62-4A71E3D8264B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6E7D-430B-8A62-4A71E3D8264B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6E7D-430B-8A62-4A71E3D8264B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6E7D-430B-8A62-4A71E3D8264B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6E7D-430B-8A62-4A71E3D8264B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6E7D-430B-8A62-4A71E3D8264B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6E7D-430B-8A62-4A71E3D8264B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6E7D-430B-8A62-4A71E3D8264B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6E7D-430B-8A62-4A71E3D8264B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6E7D-430B-8A62-4A71E3D8264B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6E7D-430B-8A62-4A71E3D8264B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6E7D-430B-8A62-4A71E3D8264B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6E7D-430B-8A62-4A71E3D8264B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6E7D-430B-8A62-4A71E3D8264B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6E7D-430B-8A62-4A71E3D8264B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6E7D-430B-8A62-4A71E3D8264B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6E7D-430B-8A62-4A71E3D8264B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6E7D-430B-8A62-4A71E3D8264B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6E7D-430B-8A62-4A71E3D8264B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6E7D-430B-8A62-4A71E3D8264B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6E7D-430B-8A62-4A71E3D8264B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6E7D-430B-8A62-4A71E3D8264B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6E7D-430B-8A62-4A71E3D8264B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6E7D-430B-8A62-4A71E3D8264B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6E7D-430B-8A62-4A71E3D8264B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6E7D-430B-8A62-4A71E3D8264B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6E7D-430B-8A62-4A71E3D8264B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6E7D-430B-8A62-4A71E3D8264B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6E7D-430B-8A62-4A71E3D8264B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6E7D-430B-8A62-4A71E3D8264B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6E7D-430B-8A62-4A71E3D8264B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6E7D-430B-8A62-4A71E3D8264B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6E7D-430B-8A62-4A71E3D8264B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6E7D-430B-8A62-4A71E3D8264B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6E7D-430B-8A62-4A71E3D8264B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6E7D-430B-8A62-4A71E3D8264B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6E7D-430B-8A62-4A71E3D8264B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6E7D-430B-8A62-4A71E3D8264B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6E7D-430B-8A62-4A71E3D8264B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6E7D-430B-8A62-4A71E3D8264B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6E7D-430B-8A62-4A71E3D8264B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6E7D-430B-8A62-4A71E3D8264B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6E7D-430B-8A62-4A71E3D8264B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6E7D-430B-8A62-4A71E3D8264B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6E7D-430B-8A62-4A71E3D8264B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6E7D-430B-8A62-4A71E3D8264B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6E7D-430B-8A62-4A71E3D8264B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6E7D-430B-8A62-4A71E3D8264B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6E7D-430B-8A62-4A71E3D8264B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6E7D-430B-8A62-4A71E3D8264B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6E7D-430B-8A62-4A71E3D8264B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6E7D-430B-8A62-4A71E3D8264B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6E7D-430B-8A62-4A71E3D8264B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6E7D-430B-8A62-4A71E3D8264B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6E7D-430B-8A62-4A71E3D8264B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6E7D-430B-8A62-4A71E3D8264B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6E7D-430B-8A62-4A71E3D8264B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6E7D-430B-8A62-4A71E3D8264B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6E7D-430B-8A62-4A71E3D8264B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6E7D-430B-8A62-4A71E3D8264B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6E7D-430B-8A62-4A71E3D8264B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6E7D-430B-8A62-4A71E3D8264B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6E7D-430B-8A62-4A71E3D8264B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6E7D-430B-8A62-4A71E3D8264B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6E7D-430B-8A62-4A71E3D8264B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6E7D-430B-8A62-4A71E3D8264B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6E7D-430B-8A62-4A71E3D8264B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6E7D-430B-8A62-4A71E3D8264B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6E7D-430B-8A62-4A71E3D8264B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6E7D-430B-8A62-4A71E3D8264B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6E7D-430B-8A62-4A71E3D8264B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6E7D-430B-8A62-4A71E3D8264B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6E7D-430B-8A62-4A71E3D8264B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6E7D-430B-8A62-4A71E3D8264B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6E7D-430B-8A62-4A71E3D8264B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6E7D-430B-8A62-4A71E3D8264B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6E7D-430B-8A62-4A71E3D8264B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6E7D-430B-8A62-4A71E3D8264B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6E7D-430B-8A62-4A71E3D8264B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6E7D-430B-8A62-4A71E3D8264B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6E7D-430B-8A62-4A71E3D8264B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6E7D-430B-8A62-4A71E3D8264B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6E7D-430B-8A62-4A71E3D8264B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6E7D-430B-8A62-4A71E3D8264B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6E7D-430B-8A62-4A71E3D8264B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6E7D-430B-8A62-4A71E3D8264B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6E7D-430B-8A62-4A71E3D8264B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6E7D-430B-8A62-4A71E3D8264B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6E7D-430B-8A62-4A71E3D8264B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6E7D-430B-8A62-4A71E3D8264B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6E7D-430B-8A62-4A71E3D8264B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6E7D-430B-8A62-4A71E3D8264B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6E7D-430B-8A62-4A71E3D8264B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6E7D-430B-8A62-4A71E3D8264B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6E7D-430B-8A62-4A71E3D8264B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6E7D-430B-8A62-4A71E3D8264B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6E7D-430B-8A62-4A71E3D8264B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6E7D-430B-8A62-4A71E3D8264B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6E7D-430B-8A62-4A71E3D8264B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6E7D-430B-8A62-4A71E3D8264B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6E7D-430B-8A62-4A71E3D826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6E7D-430B-8A62-4A71E3D8264B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6E7D-430B-8A62-4A71E3D8264B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6E7D-430B-8A62-4A71E3D82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4760-4753-9975-34254AA71EA2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4760-4753-9975-34254AA71EA2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4760-4753-9975-34254AA71EA2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4760-4753-9975-34254AA71EA2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4760-4753-9975-34254AA71EA2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4760-4753-9975-34254AA71EA2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4760-4753-9975-34254AA71EA2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4760-4753-9975-34254AA71EA2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4760-4753-9975-34254AA71EA2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4760-4753-9975-34254AA71EA2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4760-4753-9975-34254AA71EA2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4760-4753-9975-34254AA71EA2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4760-4753-9975-34254AA71EA2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4760-4753-9975-34254AA71EA2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4760-4753-9975-34254AA71EA2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4760-4753-9975-34254AA71EA2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4760-4753-9975-34254AA71EA2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4760-4753-9975-34254AA71EA2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4760-4753-9975-34254AA71EA2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4760-4753-9975-34254AA71EA2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4760-4753-9975-34254AA71EA2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4760-4753-9975-34254AA71EA2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4760-4753-9975-34254AA71EA2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4760-4753-9975-34254AA71EA2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4760-4753-9975-34254AA71EA2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4760-4753-9975-34254AA71EA2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4760-4753-9975-34254AA71EA2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4760-4753-9975-34254AA71EA2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4760-4753-9975-34254AA71EA2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4760-4753-9975-34254AA71EA2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4760-4753-9975-34254AA71EA2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4760-4753-9975-34254AA71EA2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4760-4753-9975-34254AA71EA2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4760-4753-9975-34254AA71EA2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4760-4753-9975-34254AA71EA2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4760-4753-9975-34254AA71EA2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4760-4753-9975-34254AA71EA2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4760-4753-9975-34254AA71EA2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4760-4753-9975-34254AA71EA2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4760-4753-9975-34254AA71EA2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4760-4753-9975-34254AA71EA2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4760-4753-9975-34254AA71EA2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4760-4753-9975-34254AA71EA2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4760-4753-9975-34254AA71EA2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4760-4753-9975-34254AA71EA2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4760-4753-9975-34254AA71EA2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4760-4753-9975-34254AA71EA2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4760-4753-9975-34254AA71EA2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4760-4753-9975-34254AA71EA2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4760-4753-9975-34254AA71EA2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4760-4753-9975-34254AA71EA2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4760-4753-9975-34254AA71EA2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4760-4753-9975-34254AA71EA2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4760-4753-9975-34254AA71EA2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4760-4753-9975-34254AA71EA2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4760-4753-9975-34254AA71EA2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4760-4753-9975-34254AA71EA2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4760-4753-9975-34254AA71EA2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4760-4753-9975-34254AA71EA2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4760-4753-9975-34254AA71EA2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4760-4753-9975-34254AA71EA2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4760-4753-9975-34254AA71EA2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4760-4753-9975-34254AA71EA2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4760-4753-9975-34254AA71EA2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4760-4753-9975-34254AA71EA2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4760-4753-9975-34254AA71EA2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4760-4753-9975-34254AA71EA2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4760-4753-9975-34254AA71EA2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4760-4753-9975-34254AA71EA2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4760-4753-9975-34254AA71EA2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4760-4753-9975-34254AA71EA2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4760-4753-9975-34254AA71EA2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4760-4753-9975-34254AA71EA2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4760-4753-9975-34254AA71EA2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4760-4753-9975-34254AA71EA2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4760-4753-9975-34254AA71EA2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4760-4753-9975-34254AA71EA2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4760-4753-9975-34254AA71EA2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4760-4753-9975-34254AA71EA2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4760-4753-9975-34254AA71EA2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4760-4753-9975-34254AA71EA2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4760-4753-9975-34254AA71EA2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4760-4753-9975-34254AA71EA2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4760-4753-9975-34254AA71EA2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4760-4753-9975-34254AA71EA2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4760-4753-9975-34254AA71EA2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4760-4753-9975-34254AA71EA2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4760-4753-9975-34254AA71EA2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4760-4753-9975-34254AA71EA2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4760-4753-9975-34254AA71EA2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4760-4753-9975-34254AA71EA2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4760-4753-9975-34254AA71EA2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4760-4753-9975-34254AA71EA2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4760-4753-9975-34254AA71EA2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4760-4753-9975-34254AA71EA2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4760-4753-9975-34254AA71EA2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4760-4753-9975-34254AA71EA2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4760-4753-9975-34254AA71EA2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4760-4753-9975-34254AA71EA2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4760-4753-9975-34254AA71EA2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4760-4753-9975-34254AA71EA2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4760-4753-9975-34254AA71EA2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4760-4753-9975-34254AA71EA2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4760-4753-9975-34254AA71EA2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4760-4753-9975-34254AA71EA2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4760-4753-9975-34254AA71EA2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4760-4753-9975-34254AA71EA2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4760-4753-9975-34254AA71EA2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4760-4753-9975-34254AA71EA2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4760-4753-9975-34254AA71EA2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4760-4753-9975-34254AA71EA2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4760-4753-9975-34254AA71EA2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4760-4753-9975-34254AA71EA2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4760-4753-9975-34254AA71EA2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4760-4753-9975-34254AA71EA2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4760-4753-9975-34254AA71EA2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4760-4753-9975-34254AA71EA2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4760-4753-9975-34254AA71EA2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4760-4753-9975-34254AA71EA2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4760-4753-9975-34254AA71EA2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4760-4753-9975-34254AA71EA2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4760-4753-9975-34254AA71EA2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4760-4753-9975-34254AA71EA2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4760-4753-9975-34254AA71EA2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4760-4753-9975-34254AA71EA2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4760-4753-9975-34254AA71EA2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4760-4753-9975-34254AA71EA2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4760-4753-9975-34254AA71EA2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4760-4753-9975-34254AA71EA2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4760-4753-9975-34254AA71EA2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4760-4753-9975-34254AA71EA2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4760-4753-9975-34254AA71EA2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4760-4753-9975-34254AA71EA2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4760-4753-9975-34254AA71EA2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4760-4753-9975-34254AA71EA2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4760-4753-9975-34254AA71EA2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4760-4753-9975-34254AA71EA2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4760-4753-9975-34254AA71EA2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4760-4753-9975-34254AA71EA2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4760-4753-9975-34254AA71EA2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4760-4753-9975-34254AA71EA2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4760-4753-9975-34254AA71EA2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4760-4753-9975-34254AA71EA2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4760-4753-9975-34254AA71EA2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4760-4753-9975-34254AA71EA2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4760-4753-9975-34254AA71EA2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4760-4753-9975-34254AA71EA2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4760-4753-9975-34254AA71EA2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4760-4753-9975-34254AA71EA2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4760-4753-9975-34254AA71EA2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4760-4753-9975-34254AA71EA2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4760-4753-9975-34254AA71EA2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4760-4753-9975-34254AA71EA2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4760-4753-9975-34254AA71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4760-4753-9975-34254AA71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2005-4C07-A3A5-2FB937D48C6B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005-4C07-A3A5-2FB937D48C6B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2005-4C07-A3A5-2FB937D48C6B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2005-4C07-A3A5-2FB937D48C6B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2005-4C07-A3A5-2FB937D48C6B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2005-4C07-A3A5-2FB937D48C6B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2005-4C07-A3A5-2FB937D48C6B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2005-4C07-A3A5-2FB937D48C6B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2005-4C07-A3A5-2FB937D48C6B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2005-4C07-A3A5-2FB937D48C6B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2005-4C07-A3A5-2FB937D48C6B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2005-4C07-A3A5-2FB937D48C6B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2005-4C07-A3A5-2FB937D48C6B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2005-4C07-A3A5-2FB937D48C6B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2005-4C07-A3A5-2FB937D48C6B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2005-4C07-A3A5-2FB937D48C6B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2005-4C07-A3A5-2FB937D48C6B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2005-4C07-A3A5-2FB937D48C6B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2005-4C07-A3A5-2FB937D48C6B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2005-4C07-A3A5-2FB937D48C6B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2005-4C07-A3A5-2FB937D48C6B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2005-4C07-A3A5-2FB937D48C6B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2005-4C07-A3A5-2FB937D48C6B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2005-4C07-A3A5-2FB937D48C6B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2005-4C07-A3A5-2FB937D48C6B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2005-4C07-A3A5-2FB937D48C6B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2005-4C07-A3A5-2FB937D48C6B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2005-4C07-A3A5-2FB937D48C6B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2005-4C07-A3A5-2FB937D48C6B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2005-4C07-A3A5-2FB937D48C6B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2005-4C07-A3A5-2FB937D48C6B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2005-4C07-A3A5-2FB937D48C6B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2005-4C07-A3A5-2FB937D48C6B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2005-4C07-A3A5-2FB937D48C6B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2005-4C07-A3A5-2FB937D48C6B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2005-4C07-A3A5-2FB937D48C6B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2005-4C07-A3A5-2FB937D48C6B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2005-4C07-A3A5-2FB937D48C6B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2005-4C07-A3A5-2FB937D48C6B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2005-4C07-A3A5-2FB937D48C6B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2005-4C07-A3A5-2FB937D48C6B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2005-4C07-A3A5-2FB937D48C6B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2005-4C07-A3A5-2FB937D48C6B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2005-4C07-A3A5-2FB937D48C6B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2005-4C07-A3A5-2FB937D48C6B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2005-4C07-A3A5-2FB937D48C6B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2005-4C07-A3A5-2FB937D48C6B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2005-4C07-A3A5-2FB937D48C6B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2005-4C07-A3A5-2FB937D48C6B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2005-4C07-A3A5-2FB937D48C6B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2005-4C07-A3A5-2FB937D48C6B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2005-4C07-A3A5-2FB937D48C6B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2005-4C07-A3A5-2FB937D48C6B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2005-4C07-A3A5-2FB937D48C6B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2005-4C07-A3A5-2FB937D48C6B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2005-4C07-A3A5-2FB937D48C6B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2005-4C07-A3A5-2FB937D48C6B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2005-4C07-A3A5-2FB937D48C6B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2005-4C07-A3A5-2FB937D48C6B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2005-4C07-A3A5-2FB937D48C6B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2005-4C07-A3A5-2FB937D48C6B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2005-4C07-A3A5-2FB937D48C6B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2005-4C07-A3A5-2FB937D48C6B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2005-4C07-A3A5-2FB937D48C6B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2005-4C07-A3A5-2FB937D48C6B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2005-4C07-A3A5-2FB937D48C6B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2005-4C07-A3A5-2FB937D48C6B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2005-4C07-A3A5-2FB937D48C6B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2005-4C07-A3A5-2FB937D48C6B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2005-4C07-A3A5-2FB937D48C6B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2005-4C07-A3A5-2FB937D48C6B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2005-4C07-A3A5-2FB937D48C6B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2005-4C07-A3A5-2FB937D48C6B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2005-4C07-A3A5-2FB937D48C6B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2005-4C07-A3A5-2FB937D48C6B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2005-4C07-A3A5-2FB937D48C6B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2005-4C07-A3A5-2FB937D48C6B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2005-4C07-A3A5-2FB937D48C6B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2005-4C07-A3A5-2FB937D48C6B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2005-4C07-A3A5-2FB937D48C6B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2005-4C07-A3A5-2FB937D48C6B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2005-4C07-A3A5-2FB937D48C6B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2005-4C07-A3A5-2FB937D48C6B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2005-4C07-A3A5-2FB937D48C6B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2005-4C07-A3A5-2FB937D48C6B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2005-4C07-A3A5-2FB937D48C6B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2005-4C07-A3A5-2FB937D48C6B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2005-4C07-A3A5-2FB937D48C6B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2005-4C07-A3A5-2FB937D48C6B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2005-4C07-A3A5-2FB937D48C6B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2005-4C07-A3A5-2FB937D48C6B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2005-4C07-A3A5-2FB937D48C6B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2005-4C07-A3A5-2FB937D48C6B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2005-4C07-A3A5-2FB937D48C6B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2005-4C07-A3A5-2FB937D48C6B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2005-4C07-A3A5-2FB937D48C6B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005-4C07-A3A5-2FB937D48C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2005-4C07-A3A5-2FB937D48C6B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2005-4C07-A3A5-2FB937D48C6B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2005-4C07-A3A5-2FB937D48C6B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2005-4C07-A3A5-2FB937D48C6B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2005-4C07-A3A5-2FB937D48C6B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2005-4C07-A3A5-2FB937D48C6B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2005-4C07-A3A5-2FB937D48C6B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2005-4C07-A3A5-2FB937D48C6B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2005-4C07-A3A5-2FB937D48C6B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2005-4C07-A3A5-2FB937D48C6B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2005-4C07-A3A5-2FB937D48C6B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2005-4C07-A3A5-2FB937D48C6B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2005-4C07-A3A5-2FB937D48C6B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2005-4C07-A3A5-2FB937D48C6B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2005-4C07-A3A5-2FB937D48C6B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2005-4C07-A3A5-2FB937D48C6B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2005-4C07-A3A5-2FB937D48C6B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2005-4C07-A3A5-2FB937D48C6B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2005-4C07-A3A5-2FB937D48C6B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2005-4C07-A3A5-2FB937D48C6B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2005-4C07-A3A5-2FB937D48C6B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2005-4C07-A3A5-2FB937D48C6B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2005-4C07-A3A5-2FB937D48C6B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2005-4C07-A3A5-2FB937D48C6B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2005-4C07-A3A5-2FB937D48C6B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2005-4C07-A3A5-2FB937D48C6B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2005-4C07-A3A5-2FB937D48C6B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2005-4C07-A3A5-2FB937D48C6B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2005-4C07-A3A5-2FB937D48C6B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2005-4C07-A3A5-2FB937D48C6B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2005-4C07-A3A5-2FB937D48C6B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2005-4C07-A3A5-2FB937D48C6B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2005-4C07-A3A5-2FB937D48C6B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2005-4C07-A3A5-2FB937D48C6B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2005-4C07-A3A5-2FB937D48C6B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2005-4C07-A3A5-2FB937D48C6B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2005-4C07-A3A5-2FB937D48C6B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2005-4C07-A3A5-2FB937D48C6B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2005-4C07-A3A5-2FB937D48C6B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2005-4C07-A3A5-2FB937D48C6B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2005-4C07-A3A5-2FB937D48C6B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2005-4C07-A3A5-2FB937D48C6B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2005-4C07-A3A5-2FB937D48C6B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2005-4C07-A3A5-2FB937D48C6B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2005-4C07-A3A5-2FB937D48C6B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2005-4C07-A3A5-2FB937D48C6B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2005-4C07-A3A5-2FB937D48C6B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2005-4C07-A3A5-2FB937D48C6B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2005-4C07-A3A5-2FB937D48C6B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2005-4C07-A3A5-2FB937D48C6B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2005-4C07-A3A5-2FB937D48C6B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2005-4C07-A3A5-2FB937D48C6B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2005-4C07-A3A5-2FB937D48C6B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2005-4C07-A3A5-2FB937D48C6B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2005-4C07-A3A5-2FB937D48C6B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2005-4C07-A3A5-2FB937D48C6B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2005-4C07-A3A5-2FB937D48C6B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2005-4C07-A3A5-2FB937D48C6B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2005-4C07-A3A5-2FB937D48C6B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2005-4C07-A3A5-2FB937D48C6B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2005-4C07-A3A5-2FB937D48C6B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2005-4C07-A3A5-2FB937D48C6B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2005-4C07-A3A5-2FB937D48C6B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2005-4C07-A3A5-2FB937D48C6B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2005-4C07-A3A5-2FB937D48C6B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2005-4C07-A3A5-2FB937D48C6B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2005-4C07-A3A5-2FB937D48C6B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2005-4C07-A3A5-2FB937D48C6B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2005-4C07-A3A5-2FB937D48C6B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2005-4C07-A3A5-2FB937D48C6B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2005-4C07-A3A5-2FB937D48C6B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2005-4C07-A3A5-2FB937D48C6B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2005-4C07-A3A5-2FB937D48C6B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2005-4C07-A3A5-2FB937D48C6B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2005-4C07-A3A5-2FB937D48C6B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2005-4C07-A3A5-2FB937D48C6B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2005-4C07-A3A5-2FB937D48C6B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2005-4C07-A3A5-2FB937D48C6B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2005-4C07-A3A5-2FB937D48C6B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2005-4C07-A3A5-2FB937D48C6B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2005-4C07-A3A5-2FB937D48C6B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2005-4C07-A3A5-2FB937D48C6B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2005-4C07-A3A5-2FB937D48C6B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2005-4C07-A3A5-2FB937D48C6B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2005-4C07-A3A5-2FB937D48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1CA-4BB2-9472-55E36B5B37C0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1CA-4BB2-9472-55E36B5B37C0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1CA-4BB2-9472-55E36B5B37C0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1CA-4BB2-9472-55E36B5B37C0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1CA-4BB2-9472-55E36B5B37C0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1CA-4BB2-9472-55E36B5B37C0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1CA-4BB2-9472-55E36B5B37C0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1CA-4BB2-9472-55E36B5B37C0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1CA-4BB2-9472-55E36B5B37C0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1CA-4BB2-9472-55E36B5B37C0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1CA-4BB2-9472-55E36B5B37C0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1CA-4BB2-9472-55E36B5B37C0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B1CA-4BB2-9472-55E36B5B37C0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1CA-4BB2-9472-55E36B5B37C0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1CA-4BB2-9472-55E36B5B37C0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1CA-4BB2-9472-55E36B5B37C0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1CA-4BB2-9472-55E36B5B37C0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1CA-4BB2-9472-55E36B5B37C0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1CA-4BB2-9472-55E36B5B37C0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1CA-4BB2-9472-55E36B5B37C0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B1CA-4BB2-9472-55E36B5B37C0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B1CA-4BB2-9472-55E36B5B37C0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B1CA-4BB2-9472-55E36B5B37C0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B1CA-4BB2-9472-55E36B5B37C0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B1CA-4BB2-9472-55E36B5B37C0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B1CA-4BB2-9472-55E36B5B37C0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B1CA-4BB2-9472-55E36B5B37C0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B1CA-4BB2-9472-55E36B5B37C0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B1CA-4BB2-9472-55E36B5B37C0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B1CA-4BB2-9472-55E36B5B37C0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B1CA-4BB2-9472-55E36B5B37C0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B1CA-4BB2-9472-55E36B5B37C0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B1CA-4BB2-9472-55E36B5B37C0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B1CA-4BB2-9472-55E36B5B37C0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B1CA-4BB2-9472-55E36B5B37C0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B1CA-4BB2-9472-55E36B5B37C0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B1CA-4BB2-9472-55E36B5B37C0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B1CA-4BB2-9472-55E36B5B37C0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B1CA-4BB2-9472-55E36B5B37C0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B1CA-4BB2-9472-55E36B5B37C0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B1CA-4BB2-9472-55E36B5B37C0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B1CA-4BB2-9472-55E36B5B37C0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B1CA-4BB2-9472-55E36B5B37C0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B1CA-4BB2-9472-55E36B5B37C0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B1CA-4BB2-9472-55E36B5B37C0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B1CA-4BB2-9472-55E36B5B37C0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B1CA-4BB2-9472-55E36B5B37C0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B1CA-4BB2-9472-55E36B5B37C0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B1CA-4BB2-9472-55E36B5B37C0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B1CA-4BB2-9472-55E36B5B37C0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B1CA-4BB2-9472-55E36B5B37C0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B1CA-4BB2-9472-55E36B5B37C0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B1CA-4BB2-9472-55E36B5B37C0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B1CA-4BB2-9472-55E36B5B37C0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B1CA-4BB2-9472-55E36B5B37C0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B1CA-4BB2-9472-55E36B5B37C0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B1CA-4BB2-9472-55E36B5B37C0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B1CA-4BB2-9472-55E36B5B37C0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B1CA-4BB2-9472-55E36B5B37C0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B1CA-4BB2-9472-55E36B5B37C0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B1CA-4BB2-9472-55E36B5B37C0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B1CA-4BB2-9472-55E36B5B37C0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B1CA-4BB2-9472-55E36B5B37C0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B1CA-4BB2-9472-55E36B5B37C0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B1CA-4BB2-9472-55E36B5B37C0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B1CA-4BB2-9472-55E36B5B37C0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B1CA-4BB2-9472-55E36B5B37C0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B1CA-4BB2-9472-55E36B5B37C0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B1CA-4BB2-9472-55E36B5B37C0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B1CA-4BB2-9472-55E36B5B37C0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B1CA-4BB2-9472-55E36B5B37C0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B1CA-4BB2-9472-55E36B5B37C0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B1CA-4BB2-9472-55E36B5B37C0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B1CA-4BB2-9472-55E36B5B37C0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B1CA-4BB2-9472-55E36B5B37C0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B1CA-4BB2-9472-55E36B5B37C0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B1CA-4BB2-9472-55E36B5B37C0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B1CA-4BB2-9472-55E36B5B37C0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B1CA-4BB2-9472-55E36B5B37C0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B1CA-4BB2-9472-55E36B5B37C0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B1CA-4BB2-9472-55E36B5B37C0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B1CA-4BB2-9472-55E36B5B37C0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B1CA-4BB2-9472-55E36B5B37C0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B1CA-4BB2-9472-55E36B5B37C0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B1CA-4BB2-9472-55E36B5B37C0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B1CA-4BB2-9472-55E36B5B37C0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B1CA-4BB2-9472-55E36B5B37C0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B1CA-4BB2-9472-55E36B5B37C0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B1CA-4BB2-9472-55E36B5B37C0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B1CA-4BB2-9472-55E36B5B37C0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B1CA-4BB2-9472-55E36B5B37C0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B1CA-4BB2-9472-55E36B5B37C0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B1CA-4BB2-9472-55E36B5B37C0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B1CA-4BB2-9472-55E36B5B37C0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B1CA-4BB2-9472-55E36B5B37C0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B1CA-4BB2-9472-55E36B5B37C0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B1CA-4BB2-9472-55E36B5B37C0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B1CA-4BB2-9472-55E36B5B37C0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B1CA-4BB2-9472-55E36B5B37C0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B1CA-4BB2-9472-55E36B5B37C0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B1CA-4BB2-9472-55E36B5B37C0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B1CA-4BB2-9472-55E36B5B37C0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B1CA-4BB2-9472-55E36B5B37C0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B1CA-4BB2-9472-55E36B5B37C0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B1CA-4BB2-9472-55E36B5B37C0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B1CA-4BB2-9472-55E36B5B37C0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B1CA-4BB2-9472-55E36B5B37C0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B1CA-4BB2-9472-55E36B5B37C0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B1CA-4BB2-9472-55E36B5B37C0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B1CA-4BB2-9472-55E36B5B37C0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B1CA-4BB2-9472-55E36B5B37C0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B1CA-4BB2-9472-55E36B5B37C0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B1CA-4BB2-9472-55E36B5B37C0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B1CA-4BB2-9472-55E36B5B37C0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B1CA-4BB2-9472-55E36B5B37C0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B1CA-4BB2-9472-55E36B5B37C0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B1CA-4BB2-9472-55E36B5B37C0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B1CA-4BB2-9472-55E36B5B37C0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B1CA-4BB2-9472-55E36B5B37C0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B1CA-4BB2-9472-55E36B5B37C0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B1CA-4BB2-9472-55E36B5B37C0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B1CA-4BB2-9472-55E36B5B37C0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B1CA-4BB2-9472-55E36B5B37C0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B1CA-4BB2-9472-55E36B5B37C0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B1CA-4BB2-9472-55E36B5B37C0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B1CA-4BB2-9472-55E36B5B37C0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B1CA-4BB2-9472-55E36B5B37C0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B1CA-4BB2-9472-55E36B5B37C0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B1CA-4BB2-9472-55E36B5B37C0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B1CA-4BB2-9472-55E36B5B37C0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B1CA-4BB2-9472-55E36B5B37C0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B1CA-4BB2-9472-55E36B5B37C0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B1CA-4BB2-9472-55E36B5B37C0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B1CA-4BB2-9472-55E36B5B37C0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B1CA-4BB2-9472-55E36B5B37C0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B1CA-4BB2-9472-55E36B5B37C0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B1CA-4BB2-9472-55E36B5B37C0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B1CA-4BB2-9472-55E36B5B37C0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B1CA-4BB2-9472-55E36B5B37C0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B1CA-4BB2-9472-55E36B5B37C0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B1CA-4BB2-9472-55E36B5B37C0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B1CA-4BB2-9472-55E36B5B37C0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B1CA-4BB2-9472-55E36B5B37C0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B1CA-4BB2-9472-55E36B5B37C0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B1CA-4BB2-9472-55E36B5B37C0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B1CA-4BB2-9472-55E36B5B37C0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B1CA-4BB2-9472-55E36B5B37C0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B1CA-4BB2-9472-55E36B5B37C0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B1CA-4BB2-9472-55E36B5B37C0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B1CA-4BB2-9472-55E36B5B37C0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B1CA-4BB2-9472-55E36B5B37C0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B1CA-4BB2-9472-55E36B5B37C0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B1CA-4BB2-9472-55E36B5B37C0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B1CA-4BB2-9472-55E36B5B37C0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B1CA-4BB2-9472-55E36B5B37C0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B1CA-4BB2-9472-55E36B5B37C0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B1CA-4BB2-9472-55E36B5B37C0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B1CA-4BB2-9472-55E36B5B37C0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B1CA-4BB2-9472-55E36B5B37C0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B1CA-4BB2-9472-55E36B5B37C0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B1CA-4BB2-9472-55E36B5B37C0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B1CA-4BB2-9472-55E36B5B37C0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B1CA-4BB2-9472-55E36B5B37C0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B1CA-4BB2-9472-55E36B5B37C0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B1CA-4BB2-9472-55E36B5B37C0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B1CA-4BB2-9472-55E36B5B37C0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B1CA-4BB2-9472-55E36B5B37C0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B1CA-4BB2-9472-55E36B5B37C0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B1CA-4BB2-9472-55E36B5B37C0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B1CA-4BB2-9472-55E36B5B37C0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B1CA-4BB2-9472-55E36B5B37C0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B1CA-4BB2-9472-55E36B5B37C0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B1CA-4BB2-9472-55E36B5B37C0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B1CA-4BB2-9472-55E36B5B37C0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B1CA-4BB2-9472-55E36B5B37C0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B1CA-4BB2-9472-55E36B5B37C0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B1CA-4BB2-9472-55E36B5B37C0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B1CA-4BB2-9472-55E36B5B37C0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B1CA-4BB2-9472-55E36B5B37C0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B1CA-4BB2-9472-55E36B5B37C0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B1CA-4BB2-9472-55E36B5B37C0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B1CA-4BB2-9472-55E36B5B37C0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B1CA-4BB2-9472-55E36B5B37C0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B1CA-4BB2-9472-55E36B5B37C0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B1CA-4BB2-9472-55E36B5B37C0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B1CA-4BB2-9472-55E36B5B37C0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B1CA-4BB2-9472-55E36B5B37C0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B1CA-4BB2-9472-55E36B5B37C0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B1CA-4BB2-9472-55E36B5B37C0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B1CA-4BB2-9472-55E36B5B37C0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B1CA-4BB2-9472-55E36B5B37C0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B1CA-4BB2-9472-55E36B5B37C0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B1CA-4BB2-9472-55E36B5B37C0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B1CA-4BB2-9472-55E36B5B37C0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B1CA-4BB2-9472-55E36B5B37C0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B1CA-4BB2-9472-55E36B5B37C0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B1CA-4BB2-9472-55E36B5B37C0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B1CA-4BB2-9472-55E36B5B37C0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B1CA-4BB2-9472-55E36B5B37C0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B1CA-4BB2-9472-55E36B5B37C0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B1CA-4BB2-9472-55E36B5B37C0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B1CA-4BB2-9472-55E36B5B37C0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B1CA-4BB2-9472-55E36B5B37C0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B1CA-4BB2-9472-55E36B5B37C0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B1CA-4BB2-9472-55E36B5B37C0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B1CA-4BB2-9472-55E36B5B37C0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B1CA-4BB2-9472-55E36B5B37C0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B1CA-4BB2-9472-55E36B5B37C0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B1CA-4BB2-9472-55E36B5B37C0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B1CA-4BB2-9472-55E36B5B37C0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B1CA-4BB2-9472-55E36B5B37C0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B1CA-4BB2-9472-55E36B5B37C0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B1CA-4BB2-9472-55E36B5B37C0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B1CA-4BB2-9472-55E36B5B37C0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B1CA-4BB2-9472-55E36B5B37C0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B1CA-4BB2-9472-55E36B5B37C0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B1CA-4BB2-9472-55E36B5B37C0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B1CA-4BB2-9472-55E36B5B37C0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B1CA-4BB2-9472-55E36B5B37C0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B1CA-4BB2-9472-55E36B5B37C0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B1CA-4BB2-9472-55E36B5B37C0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B1CA-4BB2-9472-55E36B5B37C0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B1CA-4BB2-9472-55E36B5B37C0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B1CA-4BB2-9472-55E36B5B37C0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B1CA-4BB2-9472-55E36B5B37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B1CA-4BB2-9472-55E36B5B3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3B4-4596-B71D-9279BAFBF4C3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3B4-4596-B71D-9279BAFBF4C3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73B4-4596-B71D-9279BAFBF4C3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3B4-4596-B71D-9279BAFBF4C3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73B4-4596-B71D-9279BAFBF4C3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3B4-4596-B71D-9279BAFBF4C3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73B4-4596-B71D-9279BAFBF4C3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73B4-4596-B71D-9279BAFBF4C3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73B4-4596-B71D-9279BAFBF4C3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73B4-4596-B71D-9279BAFBF4C3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73B4-4596-B71D-9279BAFBF4C3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73B4-4596-B71D-9279BAFBF4C3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73B4-4596-B71D-9279BAFBF4C3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73B4-4596-B71D-9279BAFBF4C3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73B4-4596-B71D-9279BAFBF4C3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73B4-4596-B71D-9279BAFBF4C3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73B4-4596-B71D-9279BAFBF4C3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73B4-4596-B71D-9279BAFBF4C3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73B4-4596-B71D-9279BAFBF4C3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73B4-4596-B71D-9279BAFBF4C3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73B4-4596-B71D-9279BAFBF4C3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73B4-4596-B71D-9279BAFBF4C3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73B4-4596-B71D-9279BAFBF4C3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73B4-4596-B71D-9279BAFBF4C3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73B4-4596-B71D-9279BAFBF4C3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73B4-4596-B71D-9279BAFBF4C3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73B4-4596-B71D-9279BAFBF4C3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73B4-4596-B71D-9279BAFBF4C3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73B4-4596-B71D-9279BAFBF4C3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73B4-4596-B71D-9279BAFBF4C3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73B4-4596-B71D-9279BAFBF4C3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73B4-4596-B71D-9279BAFBF4C3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73B4-4596-B71D-9279BAFBF4C3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73B4-4596-B71D-9279BAFBF4C3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73B4-4596-B71D-9279BAFBF4C3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73B4-4596-B71D-9279BAFBF4C3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73B4-4596-B71D-9279BAFBF4C3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73B4-4596-B71D-9279BAFBF4C3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3B4-4596-B71D-9279BAFBF4C3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73B4-4596-B71D-9279BAFBF4C3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73B4-4596-B71D-9279BAFBF4C3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73B4-4596-B71D-9279BAFBF4C3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73B4-4596-B71D-9279BAFBF4C3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73B4-4596-B71D-9279BAFBF4C3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73B4-4596-B71D-9279BAFBF4C3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73B4-4596-B71D-9279BAFBF4C3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73B4-4596-B71D-9279BAFBF4C3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73B4-4596-B71D-9279BAFBF4C3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73B4-4596-B71D-9279BAFBF4C3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73B4-4596-B71D-9279BAFBF4C3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73B4-4596-B71D-9279BAFBF4C3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73B4-4596-B71D-9279BAFBF4C3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73B4-4596-B71D-9279BAFBF4C3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73B4-4596-B71D-9279BAFBF4C3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73B4-4596-B71D-9279BAFBF4C3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73B4-4596-B71D-9279BAFBF4C3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73B4-4596-B71D-9279BAFBF4C3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73B4-4596-B71D-9279BAFBF4C3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73B4-4596-B71D-9279BAFBF4C3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73B4-4596-B71D-9279BAFBF4C3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73B4-4596-B71D-9279BAFBF4C3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73B4-4596-B71D-9279BAFBF4C3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73B4-4596-B71D-9279BAFBF4C3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73B4-4596-B71D-9279BAFBF4C3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73B4-4596-B71D-9279BAFBF4C3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73B4-4596-B71D-9279BAFBF4C3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73B4-4596-B71D-9279BAFBF4C3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73B4-4596-B71D-9279BAFBF4C3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73B4-4596-B71D-9279BAFBF4C3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73B4-4596-B71D-9279BAFBF4C3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73B4-4596-B71D-9279BAFBF4C3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73B4-4596-B71D-9279BAFBF4C3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73B4-4596-B71D-9279BAFBF4C3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73B4-4596-B71D-9279BAFBF4C3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73B4-4596-B71D-9279BAFBF4C3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73B4-4596-B71D-9279BAFBF4C3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73B4-4596-B71D-9279BAFBF4C3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73B4-4596-B71D-9279BAFBF4C3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73B4-4596-B71D-9279BAFBF4C3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73B4-4596-B71D-9279BAFBF4C3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4-4596-B71D-9279BAFBF4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73B4-4596-B71D-9279BAFBF4C3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73B4-4596-B71D-9279BAFB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3B7-4962-A9D6-E7AB235C2B54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F3B7-4962-A9D6-E7AB235C2B54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F3B7-4962-A9D6-E7AB235C2B54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F3B7-4962-A9D6-E7AB235C2B54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F3B7-4962-A9D6-E7AB235C2B54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3B7-4962-A9D6-E7AB235C2B54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3B7-4962-A9D6-E7AB235C2B54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F3B7-4962-A9D6-E7AB235C2B54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F3B7-4962-A9D6-E7AB235C2B54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F3B7-4962-A9D6-E7AB235C2B54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F3B7-4962-A9D6-E7AB235C2B54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F3B7-4962-A9D6-E7AB235C2B54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F3B7-4962-A9D6-E7AB235C2B54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F3B7-4962-A9D6-E7AB235C2B54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F3B7-4962-A9D6-E7AB235C2B54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F3B7-4962-A9D6-E7AB235C2B54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F3B7-4962-A9D6-E7AB235C2B54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F3B7-4962-A9D6-E7AB235C2B54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F3B7-4962-A9D6-E7AB235C2B54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F3B7-4962-A9D6-E7AB235C2B54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F3B7-4962-A9D6-E7AB235C2B54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F3B7-4962-A9D6-E7AB235C2B54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F3B7-4962-A9D6-E7AB235C2B54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F3B7-4962-A9D6-E7AB235C2B54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F3B7-4962-A9D6-E7AB235C2B54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F3B7-4962-A9D6-E7AB235C2B54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F3B7-4962-A9D6-E7AB235C2B54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F3B7-4962-A9D6-E7AB235C2B54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F3B7-4962-A9D6-E7AB235C2B54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F3B7-4962-A9D6-E7AB235C2B54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F3B7-4962-A9D6-E7AB235C2B54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F3B7-4962-A9D6-E7AB235C2B54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F3B7-4962-A9D6-E7AB235C2B54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F3B7-4962-A9D6-E7AB235C2B54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F3B7-4962-A9D6-E7AB235C2B54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F3B7-4962-A9D6-E7AB235C2B54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F3B7-4962-A9D6-E7AB235C2B54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F3B7-4962-A9D6-E7AB235C2B54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F3B7-4962-A9D6-E7AB235C2B54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F3B7-4962-A9D6-E7AB235C2B54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F3B7-4962-A9D6-E7AB235C2B54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F3B7-4962-A9D6-E7AB235C2B54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F3B7-4962-A9D6-E7AB235C2B54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F3B7-4962-A9D6-E7AB235C2B54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F3B7-4962-A9D6-E7AB235C2B54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F3B7-4962-A9D6-E7AB235C2B54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F3B7-4962-A9D6-E7AB235C2B54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F3B7-4962-A9D6-E7AB235C2B54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F3B7-4962-A9D6-E7AB235C2B54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F3B7-4962-A9D6-E7AB235C2B54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F3B7-4962-A9D6-E7AB235C2B54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F3B7-4962-A9D6-E7AB235C2B54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F3B7-4962-A9D6-E7AB235C2B54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F3B7-4962-A9D6-E7AB235C2B54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F3B7-4962-A9D6-E7AB235C2B54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F3B7-4962-A9D6-E7AB235C2B54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F3B7-4962-A9D6-E7AB235C2B54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F3B7-4962-A9D6-E7AB235C2B54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F3B7-4962-A9D6-E7AB235C2B54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F3B7-4962-A9D6-E7AB235C2B54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F3B7-4962-A9D6-E7AB235C2B54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F3B7-4962-A9D6-E7AB235C2B54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F3B7-4962-A9D6-E7AB235C2B54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F3B7-4962-A9D6-E7AB235C2B54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F3B7-4962-A9D6-E7AB235C2B54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F3B7-4962-A9D6-E7AB235C2B54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F3B7-4962-A9D6-E7AB235C2B54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F3B7-4962-A9D6-E7AB235C2B54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F3B7-4962-A9D6-E7AB235C2B54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F3B7-4962-A9D6-E7AB235C2B54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F3B7-4962-A9D6-E7AB235C2B54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F3B7-4962-A9D6-E7AB235C2B54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F3B7-4962-A9D6-E7AB235C2B54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F3B7-4962-A9D6-E7AB235C2B54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F3B7-4962-A9D6-E7AB235C2B54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F3B7-4962-A9D6-E7AB235C2B54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F3B7-4962-A9D6-E7AB235C2B54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F3B7-4962-A9D6-E7AB235C2B54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F3B7-4962-A9D6-E7AB235C2B54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F3B7-4962-A9D6-E7AB235C2B54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F3B7-4962-A9D6-E7AB235C2B54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F3B7-4962-A9D6-E7AB235C2B54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F3B7-4962-A9D6-E7AB235C2B54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F3B7-4962-A9D6-E7AB235C2B54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F3B7-4962-A9D6-E7AB235C2B54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F3B7-4962-A9D6-E7AB235C2B54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F3B7-4962-A9D6-E7AB235C2B54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F3B7-4962-A9D6-E7AB235C2B54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F3B7-4962-A9D6-E7AB235C2B54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F3B7-4962-A9D6-E7AB235C2B54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F3B7-4962-A9D6-E7AB235C2B54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F3B7-4962-A9D6-E7AB235C2B54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F3B7-4962-A9D6-E7AB235C2B54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F3B7-4962-A9D6-E7AB235C2B54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F3B7-4962-A9D6-E7AB235C2B54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F3B7-4962-A9D6-E7AB235C2B54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F3B7-4962-A9D6-E7AB235C2B54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F3B7-4962-A9D6-E7AB235C2B54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F3B7-4962-A9D6-E7AB235C2B54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F3B7-4962-A9D6-E7AB235C2B54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F3B7-4962-A9D6-E7AB235C2B54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F3B7-4962-A9D6-E7AB235C2B54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F3B7-4962-A9D6-E7AB235C2B54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F3B7-4962-A9D6-E7AB235C2B54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F3B7-4962-A9D6-E7AB235C2B54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F3B7-4962-A9D6-E7AB235C2B54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F3B7-4962-A9D6-E7AB235C2B54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F3B7-4962-A9D6-E7AB235C2B54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F3B7-4962-A9D6-E7AB235C2B54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F3B7-4962-A9D6-E7AB235C2B54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F3B7-4962-A9D6-E7AB235C2B54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F3B7-4962-A9D6-E7AB235C2B54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F3B7-4962-A9D6-E7AB235C2B54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F3B7-4962-A9D6-E7AB235C2B54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F3B7-4962-A9D6-E7AB235C2B54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F3B7-4962-A9D6-E7AB235C2B54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F3B7-4962-A9D6-E7AB235C2B54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F3B7-4962-A9D6-E7AB235C2B54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F3B7-4962-A9D6-E7AB235C2B54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F3B7-4962-A9D6-E7AB235C2B54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F3B7-4962-A9D6-E7AB235C2B54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F3B7-4962-A9D6-E7AB235C2B54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F3B7-4962-A9D6-E7AB235C2B54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F3B7-4962-A9D6-E7AB235C2B54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F3B7-4962-A9D6-E7AB235C2B54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F3B7-4962-A9D6-E7AB235C2B54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F3B7-4962-A9D6-E7AB235C2B54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F3B7-4962-A9D6-E7AB235C2B54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F3B7-4962-A9D6-E7AB235C2B54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F3B7-4962-A9D6-E7AB235C2B54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F3B7-4962-A9D6-E7AB235C2B54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F3B7-4962-A9D6-E7AB235C2B54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F3B7-4962-A9D6-E7AB235C2B54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F3B7-4962-A9D6-E7AB235C2B54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F3B7-4962-A9D6-E7AB235C2B54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F3B7-4962-A9D6-E7AB235C2B54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F3B7-4962-A9D6-E7AB235C2B54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F3B7-4962-A9D6-E7AB235C2B54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F3B7-4962-A9D6-E7AB235C2B54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F3B7-4962-A9D6-E7AB235C2B54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F3B7-4962-A9D6-E7AB235C2B54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F3B7-4962-A9D6-E7AB235C2B54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F3B7-4962-A9D6-E7AB235C2B54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F3B7-4962-A9D6-E7AB235C2B54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F3B7-4962-A9D6-E7AB235C2B54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F3B7-4962-A9D6-E7AB235C2B54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F3B7-4962-A9D6-E7AB235C2B54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F3B7-4962-A9D6-E7AB235C2B54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F3B7-4962-A9D6-E7AB235C2B54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F3B7-4962-A9D6-E7AB235C2B54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F3B7-4962-A9D6-E7AB235C2B54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F3B7-4962-A9D6-E7AB235C2B54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F3B7-4962-A9D6-E7AB235C2B54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F3B7-4962-A9D6-E7AB235C2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F3B7-4962-A9D6-E7AB235C2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1E7-47B6-8853-0D1F51337A78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1E7-47B6-8853-0D1F51337A78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51E7-47B6-8853-0D1F51337A78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51E7-47B6-8853-0D1F51337A78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1E7-47B6-8853-0D1F51337A78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1E7-47B6-8853-0D1F51337A78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51E7-47B6-8853-0D1F51337A78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51E7-47B6-8853-0D1F51337A78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51E7-47B6-8853-0D1F51337A78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51E7-47B6-8853-0D1F51337A78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51E7-47B6-8853-0D1F51337A78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51E7-47B6-8853-0D1F51337A78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51E7-47B6-8853-0D1F51337A78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51E7-47B6-8853-0D1F51337A78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51E7-47B6-8853-0D1F51337A78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51E7-47B6-8853-0D1F51337A78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51E7-47B6-8853-0D1F51337A78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51E7-47B6-8853-0D1F51337A78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51E7-47B6-8853-0D1F51337A78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51E7-47B6-8853-0D1F51337A78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51E7-47B6-8853-0D1F51337A78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51E7-47B6-8853-0D1F51337A78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51E7-47B6-8853-0D1F51337A78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51E7-47B6-8853-0D1F51337A78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51E7-47B6-8853-0D1F51337A78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51E7-47B6-8853-0D1F51337A78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51E7-47B6-8853-0D1F51337A78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51E7-47B6-8853-0D1F51337A78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51E7-47B6-8853-0D1F51337A78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51E7-47B6-8853-0D1F51337A78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51E7-47B6-8853-0D1F51337A78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51E7-47B6-8853-0D1F51337A78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51E7-47B6-8853-0D1F51337A78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51E7-47B6-8853-0D1F51337A78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51E7-47B6-8853-0D1F51337A78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51E7-47B6-8853-0D1F51337A78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51E7-47B6-8853-0D1F51337A78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51E7-47B6-8853-0D1F51337A78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51E7-47B6-8853-0D1F51337A78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51E7-47B6-8853-0D1F51337A78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51E7-47B6-8853-0D1F51337A78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51E7-47B6-8853-0D1F51337A78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51E7-47B6-8853-0D1F51337A78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51E7-47B6-8853-0D1F51337A78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51E7-47B6-8853-0D1F51337A78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51E7-47B6-8853-0D1F51337A78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51E7-47B6-8853-0D1F51337A78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51E7-47B6-8853-0D1F51337A78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51E7-47B6-8853-0D1F51337A78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51E7-47B6-8853-0D1F51337A78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51E7-47B6-8853-0D1F51337A78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51E7-47B6-8853-0D1F51337A78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51E7-47B6-8853-0D1F51337A78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51E7-47B6-8853-0D1F51337A78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51E7-47B6-8853-0D1F51337A78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51E7-47B6-8853-0D1F51337A78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51E7-47B6-8853-0D1F51337A78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51E7-47B6-8853-0D1F51337A78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51E7-47B6-8853-0D1F51337A78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51E7-47B6-8853-0D1F51337A78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51E7-47B6-8853-0D1F51337A78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51E7-47B6-8853-0D1F51337A78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51E7-47B6-8853-0D1F51337A78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51E7-47B6-8853-0D1F51337A78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51E7-47B6-8853-0D1F51337A78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51E7-47B6-8853-0D1F51337A78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51E7-47B6-8853-0D1F51337A78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51E7-47B6-8853-0D1F51337A78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51E7-47B6-8853-0D1F51337A78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51E7-47B6-8853-0D1F51337A78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51E7-47B6-8853-0D1F51337A78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51E7-47B6-8853-0D1F51337A78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51E7-47B6-8853-0D1F51337A78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51E7-47B6-8853-0D1F51337A78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51E7-47B6-8853-0D1F51337A78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51E7-47B6-8853-0D1F51337A78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51E7-47B6-8853-0D1F51337A78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51E7-47B6-8853-0D1F51337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51E7-47B6-8853-0D1F51337A78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51E7-47B6-8853-0D1F51337A78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51E7-47B6-8853-0D1F51337A78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51E7-47B6-8853-0D1F51337A78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51E7-47B6-8853-0D1F5133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6E14-4AAB-B360-329AAAF10C0E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E14-4AAB-B360-329AAAF10C0E}"/>
            </c:ext>
          </c:extLst>
        </c:ser>
        <c:ser>
          <c:idx val="2"/>
          <c:order val="2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-2.6668849214325436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2.6949240461568626E-2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6E14-4AAB-B360-329AAAF10C0E}"/>
            </c:ext>
          </c:extLst>
        </c:ser>
        <c:ser>
          <c:idx val="3"/>
          <c:order val="3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-2.0715148448944092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2.6525977998971939E-2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6E14-4AAB-B360-329AAAF10C0E}"/>
            </c:ext>
          </c:extLst>
        </c:ser>
        <c:ser>
          <c:idx val="4"/>
          <c:order val="4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-1.8456623554229736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2.6823084801435471E-2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6E14-4AAB-B360-329AAAF10C0E}"/>
            </c:ext>
          </c:extLst>
        </c:ser>
        <c:ser>
          <c:idx val="5"/>
          <c:order val="5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u=0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2.1665575392837284</c:v>
              </c:pt>
            </c:numLit>
          </c:xVal>
          <c:yVal>
            <c:numLit>
              <c:formatCode>General</c:formatCode>
              <c:ptCount val="1"/>
              <c:pt idx="0">
                <c:v>2.5074620230784311E-2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6E14-4AAB-B360-329AAAF10C0E}"/>
            </c:ext>
          </c:extLst>
        </c:ser>
        <c:ser>
          <c:idx val="6"/>
          <c:order val="6"/>
          <c:tx>
            <c:v>冷房時外気 - 全熱交換機出口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14-4AAB-B360-329AAAF10C0E}"/>
                </c:ext>
              </c:extLst>
            </c:dLbl>
            <c:dLbl>
              <c:idx val="1"/>
              <c:layout>
                <c:manualLayout>
                  <c:x val="1.697792869269949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34.292229253731342</c:v>
              </c:pt>
              <c:pt idx="1">
                <c:v>30.240758670646766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1.384E-2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6E14-4AAB-B360-329AAAF10C0E}"/>
            </c:ext>
          </c:extLst>
        </c:ser>
        <c:ser>
          <c:idx val="7"/>
          <c:order val="7"/>
          <c:tx>
            <c:v>冷房外気処理側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7.4702886247877825E-2"/>
                  <c:y val="2.113924050632902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④潜熱コイル出口空気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14-4AAB-B360-329AAAF10C0E}"/>
                </c:ext>
              </c:extLst>
            </c:dLbl>
            <c:dLbl>
              <c:idx val="2"/>
              <c:layout>
                <c:manualLayout>
                  <c:x val="-8.9134125636672321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ja-JP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RH=90.0[</a:t>
                    </a:r>
                    <a:r>
                      <a:rPr lang="ja-JP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30.240758670646766</c:v>
              </c:pt>
              <c:pt idx="1">
                <c:v>13.418089552238806</c:v>
              </c:pt>
              <c:pt idx="2">
                <c:v>13.418089552238806</c:v>
              </c:pt>
            </c:numLit>
          </c:xVal>
          <c:yVal>
            <c:numLit>
              <c:formatCode>General</c:formatCode>
              <c:ptCount val="3"/>
              <c:pt idx="0">
                <c:v>1.384E-2</c:v>
              </c:pt>
              <c:pt idx="1">
                <c:v>8.9999999999999993E-3</c:v>
              </c:pt>
              <c:pt idx="2">
                <c:v>8.9999999999999993E-3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6E14-4AAB-B360-329AAAF10C0E}"/>
            </c:ext>
          </c:extLst>
        </c:ser>
        <c:ser>
          <c:idx val="8"/>
          <c:order val="8"/>
          <c:tx>
            <c:v>外気処理コイル出口 - ミキシングポイント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8.9983022071307303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⑤混合空気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13.418089552238806</c:v>
              </c:pt>
              <c:pt idx="1">
                <c:v>15.916816655721391</c:v>
              </c:pt>
            </c:numLit>
          </c:xVal>
          <c:yVal>
            <c:numLit>
              <c:formatCode>General</c:formatCode>
              <c:ptCount val="2"/>
              <c:pt idx="0">
                <c:v>8.9999999999999993E-3</c:v>
              </c:pt>
              <c:pt idx="1">
                <c:v>1.0370000000000001E-2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6E14-4AAB-B360-329AAAF10C0E}"/>
            </c:ext>
          </c:extLst>
        </c:ser>
        <c:ser>
          <c:idx val="9"/>
          <c:order val="9"/>
          <c:tx>
            <c:v>冷房ドライコイル側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14-4AAB-B360-329AAAF10C0E}"/>
                </c:ext>
              </c:extLst>
            </c:dLbl>
            <c:dLbl>
              <c:idx val="1"/>
              <c:layout>
                <c:manualLayout>
                  <c:x val="-0.15110356536502553"/>
                  <c:y val="-7.5949367088607592E-3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③顕熱空気出口空気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27.578402288557211</c:v>
              </c:pt>
              <c:pt idx="1">
                <c:v>16.46951978606965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6E14-4AAB-B360-329AAAF10C0E}"/>
            </c:ext>
          </c:extLst>
        </c:ser>
        <c:ser>
          <c:idx val="10"/>
          <c:order val="10"/>
          <c:tx>
            <c:v>ドライコイル出口 - ミキシングポイント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7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16.46951978606965</c:v>
              </c:pt>
              <c:pt idx="1">
                <c:v>15.916816655721391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1.0370000000000001E-2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6E14-4AAB-B360-329AAAF10C0E}"/>
            </c:ext>
          </c:extLst>
        </c:ser>
        <c:ser>
          <c:idx val="11"/>
          <c:order val="11"/>
          <c:tx>
            <c:v>冷房時室内変化プロセス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/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15.916816655721391</c:v>
              </c:pt>
              <c:pt idx="1">
                <c:v>27.578402288557211</c:v>
              </c:pt>
            </c:numLit>
          </c:xVal>
          <c:yVal>
            <c:numLit>
              <c:formatCode>General</c:formatCode>
              <c:ptCount val="2"/>
              <c:pt idx="0">
                <c:v>1.0370000000000001E-2</c:v>
              </c:pt>
              <c:pt idx="1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6E14-4AAB-B360-329AAAF10C0E}"/>
            </c:ext>
          </c:extLst>
        </c:ser>
        <c:ser>
          <c:idx val="12"/>
          <c:order val="12"/>
          <c:tx>
            <c:v>冷房時外気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6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3"/>
              <c:pt idx="0">
                <c:v>34.292229253731342</c:v>
              </c:pt>
              <c:pt idx="1">
                <c:v>30.240758670646766</c:v>
              </c:pt>
              <c:pt idx="2">
                <c:v>27.578402288557211</c:v>
              </c:pt>
            </c:numLit>
          </c:xVal>
          <c:yVal>
            <c:numLit>
              <c:formatCode>General</c:formatCode>
              <c:ptCount val="3"/>
              <c:pt idx="0">
                <c:v>1.8600000000000002E-2</c:v>
              </c:pt>
              <c:pt idx="1">
                <c:v>1.384E-2</c:v>
              </c:pt>
              <c:pt idx="2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6E14-4AAB-B360-329AAAF10C0E}"/>
            </c:ext>
          </c:extLst>
        </c:ser>
        <c:ser>
          <c:idx val="13"/>
          <c:order val="13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h4c=36.8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13.418089552238806</c:v>
              </c:pt>
              <c:pt idx="1">
                <c:v>5.204418365617312</c:v>
              </c:pt>
              <c:pt idx="2">
                <c:v>4.204418365617312</c:v>
              </c:pt>
            </c:numLit>
          </c:xVal>
          <c:yVal>
            <c:numLit>
              <c:formatCode>General</c:formatCode>
              <c:ptCount val="3"/>
              <c:pt idx="0">
                <c:v>8.9999999999999993E-3</c:v>
              </c:pt>
              <c:pt idx="1">
                <c:v>1.2183139234946299E-2</c:v>
              </c:pt>
              <c:pt idx="2">
                <c:v>1.2570982939721987E-2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6E14-4AAB-B360-329AAAF10C0E}"/>
            </c:ext>
          </c:extLst>
        </c:ser>
        <c:ser>
          <c:idx val="14"/>
          <c:order val="14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9711375212224107E-3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h2'c=66.3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30.240758670646766</c:v>
              </c:pt>
              <c:pt idx="1">
                <c:v>14.452751901160632</c:v>
              </c:pt>
              <c:pt idx="2">
                <c:v>13.452751901160632</c:v>
              </c:pt>
            </c:numLit>
          </c:xVal>
          <c:yVal>
            <c:numLit>
              <c:formatCode>General</c:formatCode>
              <c:ptCount val="3"/>
              <c:pt idx="0">
                <c:v>1.384E-2</c:v>
              </c:pt>
              <c:pt idx="1">
                <c:v>1.9980698249622213E-2</c:v>
              </c:pt>
              <c:pt idx="2">
                <c:v>2.0368541954397901E-2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6E14-4AAB-B360-329AAAF10C0E}"/>
            </c:ext>
          </c:extLst>
        </c:ser>
        <c:ser>
          <c:idx val="15"/>
          <c:order val="15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5.204418365617312</c:v>
              </c:pt>
              <c:pt idx="1">
                <c:v>14.452751901160632</c:v>
              </c:pt>
            </c:numLit>
          </c:xVal>
          <c:yVal>
            <c:numLit>
              <c:formatCode>General</c:formatCode>
              <c:ptCount val="2"/>
              <c:pt idx="0">
                <c:v>1.2183139234946299E-2</c:v>
              </c:pt>
              <c:pt idx="1">
                <c:v>1.9980698249622213E-2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6E14-4AAB-B360-329AAAF10C0E}"/>
            </c:ext>
          </c:extLst>
        </c:ser>
        <c:ser>
          <c:idx val="16"/>
          <c:order val="16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⊿hco=29.5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9.8285851333889713</c:v>
              </c:pt>
            </c:numLit>
          </c:xVal>
          <c:yVal>
            <c:numLit>
              <c:formatCode>General</c:formatCode>
              <c:ptCount val="1"/>
              <c:pt idx="0">
                <c:v>1.6081918742284255E-2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6E14-4AAB-B360-329AAAF10C0E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1.1884550084889643E-2"/>
                  <c:y val="-1.012658227848101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t3c=17.1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16.46951978606965</c:v>
              </c:pt>
              <c:pt idx="1">
                <c:v>17.100000000000001</c:v>
              </c:pt>
              <c:pt idx="2">
                <c:v>17.100000000000001</c:v>
              </c:pt>
            </c:numLit>
          </c:xVal>
          <c:yVal>
            <c:numLit>
              <c:formatCode>General</c:formatCode>
              <c:ptCount val="3"/>
              <c:pt idx="0">
                <c:v>1.0670000000000001E-2</c:v>
              </c:pt>
              <c:pt idx="1">
                <c:v>0</c:v>
              </c:pt>
              <c:pt idx="2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6E14-4AAB-B360-329AAAF10C0E}"/>
            </c:ext>
          </c:extLst>
        </c:ser>
        <c:ser>
          <c:idx val="18"/>
          <c:order val="1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7911714770797962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t1c=28.0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27.578402288557211</c:v>
              </c:pt>
              <c:pt idx="1">
                <c:v>28</c:v>
              </c:pt>
              <c:pt idx="2">
                <c:v>28</c:v>
              </c:pt>
            </c:numLit>
          </c:xVal>
          <c:yVal>
            <c:numLit>
              <c:formatCode>General</c:formatCode>
              <c:ptCount val="3"/>
              <c:pt idx="0">
                <c:v>1.0670000000000001E-2</c:v>
              </c:pt>
              <c:pt idx="1">
                <c:v>0</c:v>
              </c:pt>
              <c:pt idx="2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6E14-4AAB-B360-329AAAF10C0E}"/>
            </c:ext>
          </c:extLst>
        </c:ser>
        <c:ser>
          <c:idx val="19"/>
          <c:order val="1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17.100000000000001</c:v>
              </c:pt>
              <c:pt idx="1">
                <c:v>28</c:v>
              </c:pt>
            </c:numLit>
          </c:xVal>
          <c:yVal>
            <c:numLit>
              <c:formatCode>General</c:formatCode>
              <c:ptCount val="2"/>
              <c:pt idx="0">
                <c:v>-2E-3</c:v>
              </c:pt>
              <c:pt idx="1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6E14-4AAB-B360-329AAAF10C0E}"/>
            </c:ext>
          </c:extLst>
        </c:ser>
        <c:ser>
          <c:idx val="20"/>
          <c:order val="2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1731748726655414E-2"/>
                  <c:y val="1.2278481012658228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⊿tc=⊿tcr=10.9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22.55</c:v>
              </c:pt>
            </c:numLit>
          </c:xVal>
          <c:yVal>
            <c:numLit>
              <c:formatCode>General</c:formatCode>
              <c:ptCount val="1"/>
              <c:pt idx="0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6E14-4AAB-B360-329AAAF10C0E}"/>
            </c:ext>
          </c:extLst>
        </c:ser>
        <c:ser>
          <c:idx val="21"/>
          <c:order val="2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11205432937182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t4c=14.0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13.418089552238806</c:v>
              </c:pt>
              <c:pt idx="1">
                <c:v>14</c:v>
              </c:pt>
              <c:pt idx="2">
                <c:v>14</c:v>
              </c:pt>
            </c:numLit>
          </c:xVal>
          <c:yVal>
            <c:numLit>
              <c:formatCode>General</c:formatCode>
              <c:ptCount val="3"/>
              <c:pt idx="0">
                <c:v>8.9999999999999993E-3</c:v>
              </c:pt>
              <c:pt idx="1">
                <c:v>0</c:v>
              </c:pt>
              <c:pt idx="2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6E14-4AAB-B360-329AAAF10C0E}"/>
            </c:ext>
          </c:extLst>
        </c:ser>
        <c:ser>
          <c:idx val="22"/>
          <c:order val="22"/>
          <c:tx>
            <c:v>寸法線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14</c:v>
              </c:pt>
            </c:numLit>
          </c:xVal>
          <c:yVal>
            <c:numLit>
              <c:formatCode>General</c:formatCode>
              <c:ptCount val="1"/>
              <c:pt idx="0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6E14-4AAB-B360-329AAAF10C0E}"/>
            </c:ext>
          </c:extLst>
        </c:ser>
        <c:ser>
          <c:idx val="23"/>
          <c:order val="23"/>
          <c:tx>
            <c:v>暖房時外気 - 全熱交換機出口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0.10568760611205433"/>
                  <c:y val="-8.4810126582279405E-3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11.946093074626864</c:v>
              </c:pt>
            </c:numLit>
          </c:xVal>
          <c:yVal>
            <c:numLit>
              <c:formatCode>General</c:formatCode>
              <c:ptCount val="1"/>
              <c:pt idx="0">
                <c:v>3.7399999999999998E-3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6E14-4AAB-B360-329AAAF10C0E}"/>
            </c:ext>
          </c:extLst>
        </c:ser>
        <c:ser>
          <c:idx val="24"/>
          <c:order val="24"/>
          <c:tx>
            <c:v>暖房外気処理側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949E-3"/>
                  <c:y val="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④潜熱コイル出口空気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E14-4AAB-B360-329AAAF10C0E}"/>
                </c:ext>
              </c:extLst>
            </c:dLbl>
            <c:dLbl>
              <c:idx val="2"/>
              <c:layout>
                <c:manualLayout>
                  <c:x val="-0.17402376910016978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
④</a:t>
                    </a:r>
                    <a:r>
                      <a:rPr lang="en-US"/>
                      <a:t>'</a:t>
                    </a:r>
                    <a:r>
                      <a:rPr lang="ja-JP"/>
                      <a:t>潜熱コイル加湿出口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23.080384360199009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6E14-4AAB-B360-329AAAF10C0E}"/>
            </c:ext>
          </c:extLst>
        </c:ser>
        <c:ser>
          <c:idx val="25"/>
          <c:order val="25"/>
          <c:tx>
            <c:v>暖房外気処理側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949E-3"/>
                  <c:y val="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④潜熱コイル出口空気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E14-4AAB-B360-329AAAF10C0E}"/>
                </c:ext>
              </c:extLst>
            </c:dLbl>
            <c:dLbl>
              <c:idx val="2"/>
              <c:layout>
                <c:manualLayout>
                  <c:x val="-0.17402376910016978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
④</a:t>
                    </a:r>
                    <a:r>
                      <a:rPr lang="en-US"/>
                      <a:t>'</a:t>
                    </a:r>
                    <a:r>
                      <a:rPr lang="ja-JP"/>
                      <a:t>潜熱コイル加湿出口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23.080384360199009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6E14-4AAB-B360-329AAAF10C0E}"/>
            </c:ext>
          </c:extLst>
        </c:ser>
        <c:ser>
          <c:idx val="26"/>
          <c:order val="26"/>
          <c:tx>
            <c:v>暖房時外気側-ドライコイル側ミキシングポイント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2.801358234295416E-2"/>
                  <c:y val="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⑤混合空気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24.553787223880597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6E14-4AAB-B360-329AAAF10C0E}"/>
            </c:ext>
          </c:extLst>
        </c:ser>
        <c:ser>
          <c:idx val="27"/>
          <c:order val="27"/>
          <c:tx>
            <c:v>暖房ドライコイル側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949E-3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③顕熱コイル出口空気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18.697119203980098</c:v>
              </c:pt>
              <c:pt idx="1">
                <c:v>25.836195566169156</c:v>
              </c:pt>
              <c:pt idx="2">
                <c:v>24.553787223880597</c:v>
              </c:pt>
            </c:numLit>
          </c:xVal>
          <c:yVal>
            <c:numLit>
              <c:formatCode>General</c:formatCode>
              <c:ptCount val="3"/>
              <c:pt idx="0">
                <c:v>5.4400000000000004E-3</c:v>
              </c:pt>
              <c:pt idx="1">
                <c:v>5.4400000000000004E-3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6E14-4AAB-B360-329AAAF10C0E}"/>
            </c:ext>
          </c:extLst>
        </c:ser>
        <c:ser>
          <c:idx val="28"/>
          <c:order val="28"/>
          <c:tx>
            <c:v>暖房時外気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2.1139240506328927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1.8965492537313431</c:v>
              </c:pt>
              <c:pt idx="1">
                <c:v>11.946093074626864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6E14-4AAB-B360-329AAAF10C0E}"/>
            </c:ext>
          </c:extLst>
        </c:ser>
        <c:ser>
          <c:idx val="29"/>
          <c:order val="29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h2'=21.7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1.4705256067459869</c:v>
              </c:pt>
              <c:pt idx="2">
                <c:v>-0.52947439325401313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7.8040026107941271E-3</c:v>
              </c:pt>
              <c:pt idx="2">
                <c:v>8.5796900203455023E-3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6E14-4AAB-B360-329AAAF10C0E}"/>
            </c:ext>
          </c:extLst>
        </c:ser>
        <c:ser>
          <c:idx val="30"/>
          <c:order val="3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h4h=32.9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23.080384360199009</c:v>
              </c:pt>
              <c:pt idx="1">
                <c:v>4.9817573219353148</c:v>
              </c:pt>
              <c:pt idx="2">
                <c:v>2.9817573219353148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1.0764431796027017E-2</c:v>
              </c:pt>
              <c:pt idx="2">
                <c:v>1.1540119205578393E-2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6E14-4AAB-B360-329AAAF10C0E}"/>
            </c:ext>
          </c:extLst>
        </c:ser>
        <c:ser>
          <c:idx val="31"/>
          <c:order val="31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1.4705256067459869</c:v>
              </c:pt>
              <c:pt idx="1">
                <c:v>4.9817573219353148</c:v>
              </c:pt>
            </c:numLit>
          </c:xVal>
          <c:yVal>
            <c:numLit>
              <c:formatCode>General</c:formatCode>
              <c:ptCount val="2"/>
              <c:pt idx="0">
                <c:v>7.8040026107941271E-3</c:v>
              </c:pt>
              <c:pt idx="1">
                <c:v>1.0764431796027017E-2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6E14-4AAB-B360-329AAAF10C0E}"/>
            </c:ext>
          </c:extLst>
        </c:ser>
        <c:ser>
          <c:idx val="32"/>
          <c:order val="32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⊿hho=11.2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3.226141464340651</c:v>
              </c:pt>
            </c:numLit>
          </c:xVal>
          <c:yVal>
            <c:numLit>
              <c:formatCode>General</c:formatCode>
              <c:ptCount val="1"/>
              <c:pt idx="0">
                <c:v>9.2842172034105722E-3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6E14-4AAB-B360-329AAAF10C0E}"/>
            </c:ext>
          </c:extLst>
        </c:ser>
        <c:ser>
          <c:idx val="33"/>
          <c:order val="33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112054329371823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t1h=19.0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6.9399999797903006E-3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6E14-4AAB-B360-329AAAF10C0E}"/>
            </c:ext>
          </c:extLst>
        </c:ser>
        <c:ser>
          <c:idx val="34"/>
          <c:order val="34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7911714770799211E-3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t3h=26.1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25.836195566169156</c:v>
              </c:pt>
              <c:pt idx="1">
                <c:v>25.836195566169156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6.9399999797903006E-3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6E14-4AAB-B360-329AAAF10C0E}"/>
            </c:ext>
          </c:extLst>
        </c:ser>
        <c:ser>
          <c:idx val="35"/>
          <c:order val="35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25.836195566169156</c:v>
              </c:pt>
            </c:numLit>
          </c:xVal>
          <c:yVal>
            <c:numLit>
              <c:formatCode>General</c:formatCode>
              <c:ptCount val="2"/>
              <c:pt idx="0">
                <c:v>6.9399999797903006E-3</c:v>
              </c:pt>
              <c:pt idx="1">
                <c:v>6.9399999797903006E-3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6E14-4AAB-B360-329AAAF10C0E}"/>
            </c:ext>
          </c:extLst>
        </c:ser>
        <c:ser>
          <c:idx val="36"/>
          <c:order val="36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811544991511038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⊿thr=7.1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22.266657385074627</c:v>
              </c:pt>
            </c:numLit>
          </c:xVal>
          <c:yVal>
            <c:numLit>
              <c:formatCode>General</c:formatCode>
              <c:ptCount val="1"/>
              <c:pt idx="0">
                <c:v>6.9399999797903006E-3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6E14-4AAB-B360-329AAAF10C0E}"/>
            </c:ext>
          </c:extLst>
        </c:ser>
        <c:ser>
          <c:idx val="37"/>
          <c:order val="3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6.2399999797903005E-3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6E14-4AAB-B360-329AAAF10C0E}"/>
            </c:ext>
          </c:extLst>
        </c:ser>
        <c:ser>
          <c:idx val="38"/>
          <c:order val="3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7911714770797962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t5h=24.8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24.553787223880597</c:v>
              </c:pt>
              <c:pt idx="1">
                <c:v>24.553787223880597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6.2399999797903005E-3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6E14-4AAB-B360-329AAAF10C0E}"/>
            </c:ext>
          </c:extLst>
        </c:ser>
        <c:ser>
          <c:idx val="39"/>
          <c:order val="3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24.553787223880597</c:v>
              </c:pt>
            </c:numLit>
          </c:xVal>
          <c:yVal>
            <c:numLit>
              <c:formatCode>General</c:formatCode>
              <c:ptCount val="2"/>
              <c:pt idx="0">
                <c:v>6.2399999797903005E-3</c:v>
              </c:pt>
              <c:pt idx="1">
                <c:v>6.2399999797903005E-3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6E14-4AAB-B360-329AAAF10C0E}"/>
            </c:ext>
          </c:extLst>
        </c:ser>
        <c:ser>
          <c:idx val="40"/>
          <c:order val="4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991511035653652E-2"/>
                  <c:y val="-9.746835443038066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⊿th=5.8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E14-4AAB-B360-329AAAF10C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21.625453213930349</c:v>
              </c:pt>
            </c:numLit>
          </c:xVal>
          <c:yVal>
            <c:numLit>
              <c:formatCode>General</c:formatCode>
              <c:ptCount val="1"/>
              <c:pt idx="0">
                <c:v>6.2399999797903005E-3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6E14-4AAB-B360-329AAAF10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D0F-4DB7-AAF2-4C36801E71E0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AD0F-4DB7-AAF2-4C36801E71E0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AD0F-4DB7-AAF2-4C36801E71E0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D0F-4DB7-AAF2-4C36801E71E0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AD0F-4DB7-AAF2-4C36801E71E0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AD0F-4DB7-AAF2-4C36801E71E0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D0F-4DB7-AAF2-4C36801E71E0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AD0F-4DB7-AAF2-4C36801E71E0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AD0F-4DB7-AAF2-4C36801E71E0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AD0F-4DB7-AAF2-4C36801E71E0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AD0F-4DB7-AAF2-4C36801E71E0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AD0F-4DB7-AAF2-4C36801E71E0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AD0F-4DB7-AAF2-4C36801E71E0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AD0F-4DB7-AAF2-4C36801E71E0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AD0F-4DB7-AAF2-4C36801E71E0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AD0F-4DB7-AAF2-4C36801E71E0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AD0F-4DB7-AAF2-4C36801E71E0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AD0F-4DB7-AAF2-4C36801E71E0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AD0F-4DB7-AAF2-4C36801E71E0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AD0F-4DB7-AAF2-4C36801E71E0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AD0F-4DB7-AAF2-4C36801E71E0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AD0F-4DB7-AAF2-4C36801E71E0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AD0F-4DB7-AAF2-4C36801E71E0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AD0F-4DB7-AAF2-4C36801E71E0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AD0F-4DB7-AAF2-4C36801E71E0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AD0F-4DB7-AAF2-4C36801E71E0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AD0F-4DB7-AAF2-4C36801E71E0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AD0F-4DB7-AAF2-4C36801E71E0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AD0F-4DB7-AAF2-4C36801E71E0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AD0F-4DB7-AAF2-4C36801E71E0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AD0F-4DB7-AAF2-4C36801E71E0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AD0F-4DB7-AAF2-4C36801E71E0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AD0F-4DB7-AAF2-4C36801E71E0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AD0F-4DB7-AAF2-4C36801E71E0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AD0F-4DB7-AAF2-4C36801E71E0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AD0F-4DB7-AAF2-4C36801E71E0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AD0F-4DB7-AAF2-4C36801E71E0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AD0F-4DB7-AAF2-4C36801E71E0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AD0F-4DB7-AAF2-4C36801E71E0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AD0F-4DB7-AAF2-4C36801E71E0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AD0F-4DB7-AAF2-4C36801E71E0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AD0F-4DB7-AAF2-4C36801E71E0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AD0F-4DB7-AAF2-4C36801E71E0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AD0F-4DB7-AAF2-4C36801E71E0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AD0F-4DB7-AAF2-4C36801E71E0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AD0F-4DB7-AAF2-4C36801E71E0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AD0F-4DB7-AAF2-4C36801E71E0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AD0F-4DB7-AAF2-4C36801E71E0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AD0F-4DB7-AAF2-4C36801E71E0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AD0F-4DB7-AAF2-4C36801E71E0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AD0F-4DB7-AAF2-4C36801E71E0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AD0F-4DB7-AAF2-4C36801E71E0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AD0F-4DB7-AAF2-4C36801E71E0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AD0F-4DB7-AAF2-4C36801E71E0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AD0F-4DB7-AAF2-4C36801E71E0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AD0F-4DB7-AAF2-4C36801E71E0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AD0F-4DB7-AAF2-4C36801E71E0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AD0F-4DB7-AAF2-4C36801E71E0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AD0F-4DB7-AAF2-4C36801E71E0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AD0F-4DB7-AAF2-4C36801E71E0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AD0F-4DB7-AAF2-4C36801E71E0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AD0F-4DB7-AAF2-4C36801E71E0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AD0F-4DB7-AAF2-4C36801E71E0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AD0F-4DB7-AAF2-4C36801E71E0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AD0F-4DB7-AAF2-4C36801E71E0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AD0F-4DB7-AAF2-4C36801E71E0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AD0F-4DB7-AAF2-4C36801E71E0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AD0F-4DB7-AAF2-4C36801E71E0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AD0F-4DB7-AAF2-4C36801E71E0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AD0F-4DB7-AAF2-4C36801E71E0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AD0F-4DB7-AAF2-4C36801E71E0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AD0F-4DB7-AAF2-4C36801E71E0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AD0F-4DB7-AAF2-4C36801E71E0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AD0F-4DB7-AAF2-4C36801E71E0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AD0F-4DB7-AAF2-4C36801E71E0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AD0F-4DB7-AAF2-4C36801E71E0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AD0F-4DB7-AAF2-4C36801E71E0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AD0F-4DB7-AAF2-4C36801E71E0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AD0F-4DB7-AAF2-4C36801E71E0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AD0F-4DB7-AAF2-4C36801E71E0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AD0F-4DB7-AAF2-4C36801E71E0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AD0F-4DB7-AAF2-4C36801E71E0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AD0F-4DB7-AAF2-4C36801E71E0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AD0F-4DB7-AAF2-4C36801E71E0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AD0F-4DB7-AAF2-4C36801E71E0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AD0F-4DB7-AAF2-4C36801E71E0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AD0F-4DB7-AAF2-4C36801E71E0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AD0F-4DB7-AAF2-4C36801E71E0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AD0F-4DB7-AAF2-4C36801E71E0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AD0F-4DB7-AAF2-4C36801E71E0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AD0F-4DB7-AAF2-4C36801E71E0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AD0F-4DB7-AAF2-4C36801E71E0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AD0F-4DB7-AAF2-4C36801E71E0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AD0F-4DB7-AAF2-4C36801E71E0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AD0F-4DB7-AAF2-4C36801E71E0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AD0F-4DB7-AAF2-4C36801E71E0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AD0F-4DB7-AAF2-4C36801E71E0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AD0F-4DB7-AAF2-4C36801E71E0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AD0F-4DB7-AAF2-4C36801E71E0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AD0F-4DB7-AAF2-4C36801E71E0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AD0F-4DB7-AAF2-4C36801E71E0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AD0F-4DB7-AAF2-4C36801E71E0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AD0F-4DB7-AAF2-4C36801E71E0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AD0F-4DB7-AAF2-4C36801E71E0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AD0F-4DB7-AAF2-4C36801E71E0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AD0F-4DB7-AAF2-4C36801E71E0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AD0F-4DB7-AAF2-4C36801E71E0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AD0F-4DB7-AAF2-4C36801E71E0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AD0F-4DB7-AAF2-4C36801E71E0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AD0F-4DB7-AAF2-4C36801E71E0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AD0F-4DB7-AAF2-4C36801E71E0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AD0F-4DB7-AAF2-4C36801E71E0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AD0F-4DB7-AAF2-4C36801E71E0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AD0F-4DB7-AAF2-4C36801E71E0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AD0F-4DB7-AAF2-4C36801E71E0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AD0F-4DB7-AAF2-4C36801E71E0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AD0F-4DB7-AAF2-4C36801E71E0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AD0F-4DB7-AAF2-4C36801E71E0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AD0F-4DB7-AAF2-4C36801E71E0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AD0F-4DB7-AAF2-4C36801E71E0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AD0F-4DB7-AAF2-4C36801E71E0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AD0F-4DB7-AAF2-4C36801E71E0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AD0F-4DB7-AAF2-4C36801E71E0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AD0F-4DB7-AAF2-4C36801E71E0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AD0F-4DB7-AAF2-4C36801E71E0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AD0F-4DB7-AAF2-4C36801E71E0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AD0F-4DB7-AAF2-4C36801E71E0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AD0F-4DB7-AAF2-4C36801E71E0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AD0F-4DB7-AAF2-4C36801E71E0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AD0F-4DB7-AAF2-4C36801E71E0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AD0F-4DB7-AAF2-4C36801E71E0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AD0F-4DB7-AAF2-4C36801E71E0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AD0F-4DB7-AAF2-4C36801E71E0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AD0F-4DB7-AAF2-4C36801E71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AD0F-4DB7-AAF2-4C36801E71E0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AD0F-4DB7-AAF2-4C36801E71E0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AD0F-4DB7-AAF2-4C36801E7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47C-449A-B608-62FF7354880B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47C-449A-B608-62FF7354880B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147C-449A-B608-62FF7354880B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47C-449A-B608-62FF7354880B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147C-449A-B608-62FF7354880B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47C-449A-B608-62FF7354880B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47C-449A-B608-62FF7354880B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147C-449A-B608-62FF7354880B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147C-449A-B608-62FF7354880B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147C-449A-B608-62FF7354880B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147C-449A-B608-62FF7354880B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147C-449A-B608-62FF7354880B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147C-449A-B608-62FF7354880B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147C-449A-B608-62FF7354880B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147C-449A-B608-62FF7354880B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147C-449A-B608-62FF7354880B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147C-449A-B608-62FF7354880B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147C-449A-B608-62FF7354880B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147C-449A-B608-62FF7354880B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147C-449A-B608-62FF7354880B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147C-449A-B608-62FF7354880B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147C-449A-B608-62FF7354880B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147C-449A-B608-62FF7354880B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147C-449A-B608-62FF7354880B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147C-449A-B608-62FF7354880B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147C-449A-B608-62FF7354880B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147C-449A-B608-62FF7354880B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147C-449A-B608-62FF7354880B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147C-449A-B608-62FF7354880B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147C-449A-B608-62FF7354880B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147C-449A-B608-62FF7354880B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147C-449A-B608-62FF7354880B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147C-449A-B608-62FF7354880B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147C-449A-B608-62FF7354880B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147C-449A-B608-62FF7354880B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147C-449A-B608-62FF7354880B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147C-449A-B608-62FF7354880B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147C-449A-B608-62FF7354880B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147C-449A-B608-62FF7354880B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147C-449A-B608-62FF7354880B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147C-449A-B608-62FF7354880B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147C-449A-B608-62FF7354880B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147C-449A-B608-62FF7354880B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147C-449A-B608-62FF7354880B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147C-449A-B608-62FF7354880B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147C-449A-B608-62FF7354880B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147C-449A-B608-62FF7354880B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147C-449A-B608-62FF7354880B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147C-449A-B608-62FF7354880B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147C-449A-B608-62FF7354880B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147C-449A-B608-62FF7354880B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147C-449A-B608-62FF7354880B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147C-449A-B608-62FF7354880B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147C-449A-B608-62FF7354880B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147C-449A-B608-62FF7354880B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147C-449A-B608-62FF7354880B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147C-449A-B608-62FF7354880B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147C-449A-B608-62FF7354880B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147C-449A-B608-62FF7354880B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147C-449A-B608-62FF7354880B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147C-449A-B608-62FF7354880B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147C-449A-B608-62FF7354880B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147C-449A-B608-62FF7354880B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147C-449A-B608-62FF7354880B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147C-449A-B608-62FF7354880B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147C-449A-B608-62FF7354880B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147C-449A-B608-62FF7354880B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147C-449A-B608-62FF7354880B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147C-449A-B608-62FF7354880B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147C-449A-B608-62FF7354880B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147C-449A-B608-62FF7354880B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147C-449A-B608-62FF7354880B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147C-449A-B608-62FF7354880B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147C-449A-B608-62FF7354880B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147C-449A-B608-62FF7354880B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147C-449A-B608-62FF7354880B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147C-449A-B608-62FF7354880B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147C-449A-B608-62FF7354880B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147C-449A-B608-62FF7354880B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147C-449A-B608-62FF7354880B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147C-449A-B608-62FF7354880B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147C-449A-B608-62FF7354880B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147C-449A-B608-62FF7354880B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147C-449A-B608-62FF7354880B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147C-449A-B608-62FF7354880B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147C-449A-B608-62FF7354880B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147C-449A-B608-62FF7354880B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147C-449A-B608-62FF7354880B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147C-449A-B608-62FF7354880B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147C-449A-B608-62FF7354880B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147C-449A-B608-62FF7354880B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147C-449A-B608-62FF7354880B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147C-449A-B608-62FF7354880B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147C-449A-B608-62FF7354880B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147C-449A-B608-62FF7354880B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147C-449A-B608-62FF7354880B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147C-449A-B608-62FF7354880B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147C-449A-B608-62FF7354880B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147C-449A-B608-62FF7354880B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147C-449A-B608-62FF7354880B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147C-449A-B608-62FF7354880B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147C-449A-B608-62FF7354880B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147C-449A-B608-62FF7354880B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147C-449A-B608-62FF7354880B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147C-449A-B608-62FF7354880B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147C-449A-B608-62FF7354880B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147C-449A-B608-62FF7354880B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147C-449A-B608-62FF7354880B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147C-449A-B608-62FF7354880B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147C-449A-B608-62FF7354880B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147C-449A-B608-62FF7354880B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147C-449A-B608-62FF7354880B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147C-449A-B608-62FF7354880B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147C-449A-B608-62FF7354880B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147C-449A-B608-62FF7354880B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147C-449A-B608-62FF7354880B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147C-449A-B608-62FF7354880B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147C-449A-B608-62FF7354880B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147C-449A-B608-62FF7354880B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147C-449A-B608-62FF7354880B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147C-449A-B608-62FF7354880B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147C-449A-B608-62FF7354880B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147C-449A-B608-62FF7354880B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147C-449A-B608-62FF7354880B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147C-449A-B608-62FF7354880B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147C-449A-B608-62FF7354880B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147C-449A-B608-62FF7354880B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147C-449A-B608-62FF7354880B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147C-449A-B608-62FF7354880B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147C-449A-B608-62FF7354880B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147C-449A-B608-62FF7354880B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147C-449A-B608-62FF7354880B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147C-449A-B608-62FF7354880B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147C-449A-B608-62FF7354880B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147C-449A-B608-62FF7354880B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147C-449A-B608-62FF7354880B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147C-449A-B608-62FF7354880B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147C-449A-B608-62FF7354880B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147C-449A-B608-62FF7354880B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147C-449A-B608-62FF7354880B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147C-449A-B608-62FF7354880B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147C-449A-B608-62FF7354880B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147C-449A-B608-62FF7354880B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147C-449A-B608-62FF7354880B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147C-449A-B608-62FF7354880B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147C-449A-B608-62FF7354880B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147C-449A-B608-62FF7354880B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147C-449A-B608-62FF7354880B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147C-449A-B608-62FF7354880B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147C-449A-B608-62FF7354880B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147C-449A-B608-62FF7354880B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147C-449A-B608-62FF7354880B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147C-449A-B608-62FF7354880B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147C-449A-B608-62FF735488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147C-449A-B608-62FF73548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2BD-471E-A0A8-9D8FF508A107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2BD-471E-A0A8-9D8FF508A107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32BD-471E-A0A8-9D8FF508A107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32BD-471E-A0A8-9D8FF508A107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32BD-471E-A0A8-9D8FF508A107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2BD-471E-A0A8-9D8FF508A107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2BD-471E-A0A8-9D8FF508A107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32BD-471E-A0A8-9D8FF508A107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32BD-471E-A0A8-9D8FF508A107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32BD-471E-A0A8-9D8FF508A107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32BD-471E-A0A8-9D8FF508A107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32BD-471E-A0A8-9D8FF508A107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32BD-471E-A0A8-9D8FF508A107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32BD-471E-A0A8-9D8FF508A107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32BD-471E-A0A8-9D8FF508A107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32BD-471E-A0A8-9D8FF508A107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32BD-471E-A0A8-9D8FF508A107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32BD-471E-A0A8-9D8FF508A107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32BD-471E-A0A8-9D8FF508A107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32BD-471E-A0A8-9D8FF508A107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32BD-471E-A0A8-9D8FF508A107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32BD-471E-A0A8-9D8FF508A107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32BD-471E-A0A8-9D8FF508A107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32BD-471E-A0A8-9D8FF508A107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32BD-471E-A0A8-9D8FF508A107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32BD-471E-A0A8-9D8FF508A107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32BD-471E-A0A8-9D8FF508A107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32BD-471E-A0A8-9D8FF508A107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32BD-471E-A0A8-9D8FF508A107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32BD-471E-A0A8-9D8FF508A107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32BD-471E-A0A8-9D8FF508A107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32BD-471E-A0A8-9D8FF508A107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32BD-471E-A0A8-9D8FF508A107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32BD-471E-A0A8-9D8FF508A107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32BD-471E-A0A8-9D8FF508A107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32BD-471E-A0A8-9D8FF508A107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32BD-471E-A0A8-9D8FF508A107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32BD-471E-A0A8-9D8FF508A107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32BD-471E-A0A8-9D8FF508A107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32BD-471E-A0A8-9D8FF508A107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32BD-471E-A0A8-9D8FF508A107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32BD-471E-A0A8-9D8FF508A107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32BD-471E-A0A8-9D8FF508A107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32BD-471E-A0A8-9D8FF508A107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32BD-471E-A0A8-9D8FF508A107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32BD-471E-A0A8-9D8FF508A107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32BD-471E-A0A8-9D8FF508A107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32BD-471E-A0A8-9D8FF508A107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32BD-471E-A0A8-9D8FF508A107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32BD-471E-A0A8-9D8FF508A107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32BD-471E-A0A8-9D8FF508A107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32BD-471E-A0A8-9D8FF508A107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32BD-471E-A0A8-9D8FF508A107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32BD-471E-A0A8-9D8FF508A107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32BD-471E-A0A8-9D8FF508A107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32BD-471E-A0A8-9D8FF508A107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32BD-471E-A0A8-9D8FF508A107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32BD-471E-A0A8-9D8FF508A107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32BD-471E-A0A8-9D8FF508A107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32BD-471E-A0A8-9D8FF508A107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32BD-471E-A0A8-9D8FF508A107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32BD-471E-A0A8-9D8FF508A107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32BD-471E-A0A8-9D8FF508A107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32BD-471E-A0A8-9D8FF508A107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32BD-471E-A0A8-9D8FF508A107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32BD-471E-A0A8-9D8FF508A107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32BD-471E-A0A8-9D8FF508A107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32BD-471E-A0A8-9D8FF508A107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32BD-471E-A0A8-9D8FF508A107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32BD-471E-A0A8-9D8FF508A107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32BD-471E-A0A8-9D8FF508A107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32BD-471E-A0A8-9D8FF508A107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32BD-471E-A0A8-9D8FF508A107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32BD-471E-A0A8-9D8FF508A107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32BD-471E-A0A8-9D8FF508A107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32BD-471E-A0A8-9D8FF508A107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32BD-471E-A0A8-9D8FF508A107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32BD-471E-A0A8-9D8FF508A107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32BD-471E-A0A8-9D8FF508A107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32BD-471E-A0A8-9D8FF508A107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32BD-471E-A0A8-9D8FF508A107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32BD-471E-A0A8-9D8FF508A107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32BD-471E-A0A8-9D8FF508A107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32BD-471E-A0A8-9D8FF508A107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32BD-471E-A0A8-9D8FF508A107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32BD-471E-A0A8-9D8FF508A107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32BD-471E-A0A8-9D8FF508A107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32BD-471E-A0A8-9D8FF508A107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32BD-471E-A0A8-9D8FF508A107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32BD-471E-A0A8-9D8FF508A107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32BD-471E-A0A8-9D8FF508A107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32BD-471E-A0A8-9D8FF508A107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32BD-471E-A0A8-9D8FF508A107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32BD-471E-A0A8-9D8FF508A107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32BD-471E-A0A8-9D8FF508A107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32BD-471E-A0A8-9D8FF508A107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2BD-471E-A0A8-9D8FF508A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32BD-471E-A0A8-9D8FF508A107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32BD-471E-A0A8-9D8FF508A107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32BD-471E-A0A8-9D8FF508A107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32BD-471E-A0A8-9D8FF508A107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32BD-471E-A0A8-9D8FF508A107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32BD-471E-A0A8-9D8FF508A107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32BD-471E-A0A8-9D8FF508A107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32BD-471E-A0A8-9D8FF508A107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32BD-471E-A0A8-9D8FF508A107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32BD-471E-A0A8-9D8FF508A107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32BD-471E-A0A8-9D8FF508A107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32BD-471E-A0A8-9D8FF508A107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32BD-471E-A0A8-9D8FF508A107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32BD-471E-A0A8-9D8FF508A107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32BD-471E-A0A8-9D8FF508A107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32BD-471E-A0A8-9D8FF508A107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32BD-471E-A0A8-9D8FF508A107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32BD-471E-A0A8-9D8FF508A107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32BD-471E-A0A8-9D8FF508A107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32BD-471E-A0A8-9D8FF508A107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32BD-471E-A0A8-9D8FF508A107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32BD-471E-A0A8-9D8FF508A107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32BD-471E-A0A8-9D8FF508A107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32BD-471E-A0A8-9D8FF508A107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32BD-471E-A0A8-9D8FF508A107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32BD-471E-A0A8-9D8FF508A107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32BD-471E-A0A8-9D8FF508A107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32BD-471E-A0A8-9D8FF508A107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32BD-471E-A0A8-9D8FF508A107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32BD-471E-A0A8-9D8FF508A107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32BD-471E-A0A8-9D8FF508A107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32BD-471E-A0A8-9D8FF508A107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32BD-471E-A0A8-9D8FF508A107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32BD-471E-A0A8-9D8FF508A107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32BD-471E-A0A8-9D8FF508A107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32BD-471E-A0A8-9D8FF508A107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32BD-471E-A0A8-9D8FF508A107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32BD-471E-A0A8-9D8FF508A107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32BD-471E-A0A8-9D8FF508A107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32BD-471E-A0A8-9D8FF508A107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32BD-471E-A0A8-9D8FF508A107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32BD-471E-A0A8-9D8FF508A107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32BD-471E-A0A8-9D8FF508A107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32BD-471E-A0A8-9D8FF508A107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32BD-471E-A0A8-9D8FF508A107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32BD-471E-A0A8-9D8FF508A107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32BD-471E-A0A8-9D8FF508A107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32BD-471E-A0A8-9D8FF508A107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32BD-471E-A0A8-9D8FF508A107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32BD-471E-A0A8-9D8FF508A107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32BD-471E-A0A8-9D8FF508A107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32BD-471E-A0A8-9D8FF508A107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32BD-471E-A0A8-9D8FF508A107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32BD-471E-A0A8-9D8FF508A107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32BD-471E-A0A8-9D8FF508A107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32BD-471E-A0A8-9D8FF508A107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32BD-471E-A0A8-9D8FF508A107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32BD-471E-A0A8-9D8FF508A107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32BD-471E-A0A8-9D8FF508A107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32BD-471E-A0A8-9D8FF508A107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32BD-471E-A0A8-9D8FF508A107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32BD-471E-A0A8-9D8FF508A107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32BD-471E-A0A8-9D8FF508A107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32BD-471E-A0A8-9D8FF508A107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32BD-471E-A0A8-9D8FF508A107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32BD-471E-A0A8-9D8FF508A107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32BD-471E-A0A8-9D8FF508A107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32BD-471E-A0A8-9D8FF508A107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32BD-471E-A0A8-9D8FF508A107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32BD-471E-A0A8-9D8FF508A107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32BD-471E-A0A8-9D8FF508A107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32BD-471E-A0A8-9D8FF508A107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32BD-471E-A0A8-9D8FF508A107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32BD-471E-A0A8-9D8FF508A107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32BD-471E-A0A8-9D8FF508A107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32BD-471E-A0A8-9D8FF508A107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32BD-471E-A0A8-9D8FF508A107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32BD-471E-A0A8-9D8FF508A107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32BD-471E-A0A8-9D8FF508A107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32BD-471E-A0A8-9D8FF508A107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32BD-471E-A0A8-9D8FF508A107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32BD-471E-A0A8-9D8FF508A107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32BD-471E-A0A8-9D8FF508A107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32BD-471E-A0A8-9D8FF508A107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32BD-471E-A0A8-9D8FF508A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5A1-4077-88C6-AC3AD24E5776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5A1-4077-88C6-AC3AD24E5776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35A1-4077-88C6-AC3AD24E5776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35A1-4077-88C6-AC3AD24E5776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35A1-4077-88C6-AC3AD24E5776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35A1-4077-88C6-AC3AD24E5776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5A1-4077-88C6-AC3AD24E5776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5A1-4077-88C6-AC3AD24E5776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35A1-4077-88C6-AC3AD24E5776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35A1-4077-88C6-AC3AD24E5776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35A1-4077-88C6-AC3AD24E5776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35A1-4077-88C6-AC3AD24E5776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35A1-4077-88C6-AC3AD24E5776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35A1-4077-88C6-AC3AD24E5776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35A1-4077-88C6-AC3AD24E5776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35A1-4077-88C6-AC3AD24E5776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35A1-4077-88C6-AC3AD24E5776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35A1-4077-88C6-AC3AD24E5776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35A1-4077-88C6-AC3AD24E5776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35A1-4077-88C6-AC3AD24E5776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35A1-4077-88C6-AC3AD24E5776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35A1-4077-88C6-AC3AD24E5776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35A1-4077-88C6-AC3AD24E5776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35A1-4077-88C6-AC3AD24E5776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35A1-4077-88C6-AC3AD24E5776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35A1-4077-88C6-AC3AD24E5776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35A1-4077-88C6-AC3AD24E5776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35A1-4077-88C6-AC3AD24E5776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35A1-4077-88C6-AC3AD24E5776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35A1-4077-88C6-AC3AD24E5776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35A1-4077-88C6-AC3AD24E5776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35A1-4077-88C6-AC3AD24E5776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35A1-4077-88C6-AC3AD24E5776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35A1-4077-88C6-AC3AD24E5776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35A1-4077-88C6-AC3AD24E5776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35A1-4077-88C6-AC3AD24E5776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35A1-4077-88C6-AC3AD24E5776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35A1-4077-88C6-AC3AD24E5776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35A1-4077-88C6-AC3AD24E5776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35A1-4077-88C6-AC3AD24E5776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35A1-4077-88C6-AC3AD24E5776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35A1-4077-88C6-AC3AD24E5776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35A1-4077-88C6-AC3AD24E5776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35A1-4077-88C6-AC3AD24E5776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35A1-4077-88C6-AC3AD24E5776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35A1-4077-88C6-AC3AD24E5776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35A1-4077-88C6-AC3AD24E5776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35A1-4077-88C6-AC3AD24E5776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35A1-4077-88C6-AC3AD24E5776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35A1-4077-88C6-AC3AD24E5776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35A1-4077-88C6-AC3AD24E5776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35A1-4077-88C6-AC3AD24E5776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35A1-4077-88C6-AC3AD24E5776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35A1-4077-88C6-AC3AD24E5776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35A1-4077-88C6-AC3AD24E5776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35A1-4077-88C6-AC3AD24E5776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35A1-4077-88C6-AC3AD24E5776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35A1-4077-88C6-AC3AD24E5776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35A1-4077-88C6-AC3AD24E5776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35A1-4077-88C6-AC3AD24E5776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35A1-4077-88C6-AC3AD24E5776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35A1-4077-88C6-AC3AD24E5776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35A1-4077-88C6-AC3AD24E5776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35A1-4077-88C6-AC3AD24E5776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35A1-4077-88C6-AC3AD24E5776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35A1-4077-88C6-AC3AD24E5776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35A1-4077-88C6-AC3AD24E5776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35A1-4077-88C6-AC3AD24E5776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35A1-4077-88C6-AC3AD24E5776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35A1-4077-88C6-AC3AD24E5776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35A1-4077-88C6-AC3AD24E5776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35A1-4077-88C6-AC3AD24E5776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35A1-4077-88C6-AC3AD24E5776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35A1-4077-88C6-AC3AD24E5776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35A1-4077-88C6-AC3AD24E5776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35A1-4077-88C6-AC3AD24E5776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35A1-4077-88C6-AC3AD24E5776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35A1-4077-88C6-AC3AD24E5776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35A1-4077-88C6-AC3AD24E5776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35A1-4077-88C6-AC3AD24E5776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35A1-4077-88C6-AC3AD24E5776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35A1-4077-88C6-AC3AD24E5776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35A1-4077-88C6-AC3AD24E5776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35A1-4077-88C6-AC3AD24E5776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35A1-4077-88C6-AC3AD24E5776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35A1-4077-88C6-AC3AD24E5776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35A1-4077-88C6-AC3AD24E5776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35A1-4077-88C6-AC3AD24E5776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35A1-4077-88C6-AC3AD24E5776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35A1-4077-88C6-AC3AD24E5776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35A1-4077-88C6-AC3AD24E5776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35A1-4077-88C6-AC3AD24E5776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35A1-4077-88C6-AC3AD24E5776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35A1-4077-88C6-AC3AD24E5776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35A1-4077-88C6-AC3AD24E5776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35A1-4077-88C6-AC3AD24E5776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35A1-4077-88C6-AC3AD24E5776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35A1-4077-88C6-AC3AD24E5776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35A1-4077-88C6-AC3AD24E5776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35A1-4077-88C6-AC3AD24E5776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35A1-4077-88C6-AC3AD24E5776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35A1-4077-88C6-AC3AD24E5776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35A1-4077-88C6-AC3AD24E5776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35A1-4077-88C6-AC3AD24E5776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35A1-4077-88C6-AC3AD24E5776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35A1-4077-88C6-AC3AD24E5776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35A1-4077-88C6-AC3AD24E5776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35A1-4077-88C6-AC3AD24E5776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35A1-4077-88C6-AC3AD24E5776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35A1-4077-88C6-AC3AD24E5776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35A1-4077-88C6-AC3AD24E5776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35A1-4077-88C6-AC3AD24E5776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35A1-4077-88C6-AC3AD24E5776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35A1-4077-88C6-AC3AD24E5776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35A1-4077-88C6-AC3AD24E5776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35A1-4077-88C6-AC3AD24E5776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35A1-4077-88C6-AC3AD24E5776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35A1-4077-88C6-AC3AD24E5776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35A1-4077-88C6-AC3AD24E5776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35A1-4077-88C6-AC3AD24E5776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35A1-4077-88C6-AC3AD24E5776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35A1-4077-88C6-AC3AD24E5776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35A1-4077-88C6-AC3AD24E5776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35A1-4077-88C6-AC3AD24E5776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35A1-4077-88C6-AC3AD24E5776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35A1-4077-88C6-AC3AD24E5776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35A1-4077-88C6-AC3AD24E5776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35A1-4077-88C6-AC3AD24E5776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35A1-4077-88C6-AC3AD24E5776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35A1-4077-88C6-AC3AD24E5776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35A1-4077-88C6-AC3AD24E5776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35A1-4077-88C6-AC3AD24E5776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35A1-4077-88C6-AC3AD24E5776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35A1-4077-88C6-AC3AD24E5776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35A1-4077-88C6-AC3AD24E5776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35A1-4077-88C6-AC3AD24E5776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35A1-4077-88C6-AC3AD24E5776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35A1-4077-88C6-AC3AD24E5776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35A1-4077-88C6-AC3AD24E5776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35A1-4077-88C6-AC3AD24E5776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35A1-4077-88C6-AC3AD24E5776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35A1-4077-88C6-AC3AD24E5776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35A1-4077-88C6-AC3AD24E5776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35A1-4077-88C6-AC3AD24E5776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35A1-4077-88C6-AC3AD24E5776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35A1-4077-88C6-AC3AD24E5776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35A1-4077-88C6-AC3AD24E5776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35A1-4077-88C6-AC3AD24E5776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35A1-4077-88C6-AC3AD24E5776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35A1-4077-88C6-AC3AD24E5776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35A1-4077-88C6-AC3AD24E5776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35A1-4077-88C6-AC3AD24E5776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35A1-4077-88C6-AC3AD24E5776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35A1-4077-88C6-AC3AD24E5776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35A1-4077-88C6-AC3AD24E5776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35A1-4077-88C6-AC3AD24E5776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35A1-4077-88C6-AC3AD24E5776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35A1-4077-88C6-AC3AD24E5776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35A1-4077-88C6-AC3AD24E5776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35A1-4077-88C6-AC3AD24E5776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35A1-4077-88C6-AC3AD24E5776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35A1-4077-88C6-AC3AD24E5776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35A1-4077-88C6-AC3AD24E5776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35A1-4077-88C6-AC3AD24E5776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35A1-4077-88C6-AC3AD24E5776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35A1-4077-88C6-AC3AD24E5776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35A1-4077-88C6-AC3AD24E5776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35A1-4077-88C6-AC3AD24E5776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35A1-4077-88C6-AC3AD24E5776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35A1-4077-88C6-AC3AD24E5776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35A1-4077-88C6-AC3AD24E5776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35A1-4077-88C6-AC3AD24E5776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35A1-4077-88C6-AC3AD24E5776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35A1-4077-88C6-AC3AD24E5776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35A1-4077-88C6-AC3AD24E5776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35A1-4077-88C6-AC3AD24E5776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35A1-4077-88C6-AC3AD24E5776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35A1-4077-88C6-AC3AD24E5776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35A1-4077-88C6-AC3AD24E5776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35A1-4077-88C6-AC3AD24E5776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35A1-4077-88C6-AC3AD24E5776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35A1-4077-88C6-AC3AD24E5776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35A1-4077-88C6-AC3AD24E5776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35A1-4077-88C6-AC3AD24E5776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35A1-4077-88C6-AC3AD24E5776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35A1-4077-88C6-AC3AD24E5776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35A1-4077-88C6-AC3AD24E5776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35A1-4077-88C6-AC3AD24E5776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35A1-4077-88C6-AC3AD24E5776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35A1-4077-88C6-AC3AD24E5776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35A1-4077-88C6-AC3AD24E5776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35A1-4077-88C6-AC3AD24E5776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35A1-4077-88C6-AC3AD24E5776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35A1-4077-88C6-AC3AD24E5776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35A1-4077-88C6-AC3AD24E5776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35A1-4077-88C6-AC3AD24E5776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35A1-4077-88C6-AC3AD24E5776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35A1-4077-88C6-AC3AD24E5776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35A1-4077-88C6-AC3AD24E5776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35A1-4077-88C6-AC3AD24E5776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35A1-4077-88C6-AC3AD24E5776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35A1-4077-88C6-AC3AD24E5776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35A1-4077-88C6-AC3AD24E5776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35A1-4077-88C6-AC3AD24E5776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35A1-4077-88C6-AC3AD24E5776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35A1-4077-88C6-AC3AD24E5776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35A1-4077-88C6-AC3AD24E5776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35A1-4077-88C6-AC3AD24E5776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35A1-4077-88C6-AC3AD24E5776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35A1-4077-88C6-AC3AD24E5776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35A1-4077-88C6-AC3AD24E5776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35A1-4077-88C6-AC3AD24E5776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35A1-4077-88C6-AC3AD24E5776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35A1-4077-88C6-AC3AD24E5776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35A1-4077-88C6-AC3AD24E5776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35A1-4077-88C6-AC3AD24E5776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35A1-4077-88C6-AC3AD24E5776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35A1-4077-88C6-AC3AD24E5776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35A1-4077-88C6-AC3AD24E5776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35A1-4077-88C6-AC3AD24E5776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35A1-4077-88C6-AC3AD24E5776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35A1-4077-88C6-AC3AD24E5776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35A1-4077-88C6-AC3AD24E5776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35A1-4077-88C6-AC3AD24E5776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35A1-4077-88C6-AC3AD24E57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35A1-4077-88C6-AC3AD24E5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F42-420D-8FAF-6E44FC5E4259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F42-420D-8FAF-6E44FC5E4259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BF42-420D-8FAF-6E44FC5E4259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F42-420D-8FAF-6E44FC5E4259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BF42-420D-8FAF-6E44FC5E4259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F42-420D-8FAF-6E44FC5E4259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BF42-420D-8FAF-6E44FC5E4259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BF42-420D-8FAF-6E44FC5E4259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F42-420D-8FAF-6E44FC5E4259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BF42-420D-8FAF-6E44FC5E4259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BF42-420D-8FAF-6E44FC5E4259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BF42-420D-8FAF-6E44FC5E4259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BF42-420D-8FAF-6E44FC5E4259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F42-420D-8FAF-6E44FC5E4259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BF42-420D-8FAF-6E44FC5E4259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F42-420D-8FAF-6E44FC5E4259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BF42-420D-8FAF-6E44FC5E4259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BF42-420D-8FAF-6E44FC5E4259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BF42-420D-8FAF-6E44FC5E4259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BF42-420D-8FAF-6E44FC5E4259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BF42-420D-8FAF-6E44FC5E4259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BF42-420D-8FAF-6E44FC5E4259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BF42-420D-8FAF-6E44FC5E4259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BF42-420D-8FAF-6E44FC5E4259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BF42-420D-8FAF-6E44FC5E4259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BF42-420D-8FAF-6E44FC5E4259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BF42-420D-8FAF-6E44FC5E4259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BF42-420D-8FAF-6E44FC5E4259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BF42-420D-8FAF-6E44FC5E4259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BF42-420D-8FAF-6E44FC5E4259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BF42-420D-8FAF-6E44FC5E4259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BF42-420D-8FAF-6E44FC5E4259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BF42-420D-8FAF-6E44FC5E4259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BF42-420D-8FAF-6E44FC5E4259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BF42-420D-8FAF-6E44FC5E4259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BF42-420D-8FAF-6E44FC5E4259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BF42-420D-8FAF-6E44FC5E4259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BF42-420D-8FAF-6E44FC5E4259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BF42-420D-8FAF-6E44FC5E4259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BF42-420D-8FAF-6E44FC5E4259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BF42-420D-8FAF-6E44FC5E4259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BF42-420D-8FAF-6E44FC5E4259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BF42-420D-8FAF-6E44FC5E4259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BF42-420D-8FAF-6E44FC5E4259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BF42-420D-8FAF-6E44FC5E4259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BF42-420D-8FAF-6E44FC5E4259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BF42-420D-8FAF-6E44FC5E4259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BF42-420D-8FAF-6E44FC5E4259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BF42-420D-8FAF-6E44FC5E4259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BF42-420D-8FAF-6E44FC5E4259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BF42-420D-8FAF-6E44FC5E4259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BF42-420D-8FAF-6E44FC5E4259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BF42-420D-8FAF-6E44FC5E4259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BF42-420D-8FAF-6E44FC5E4259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BF42-420D-8FAF-6E44FC5E4259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BF42-420D-8FAF-6E44FC5E4259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BF42-420D-8FAF-6E44FC5E4259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BF42-420D-8FAF-6E44FC5E4259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BF42-420D-8FAF-6E44FC5E4259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BF42-420D-8FAF-6E44FC5E4259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BF42-420D-8FAF-6E44FC5E4259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BF42-420D-8FAF-6E44FC5E4259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BF42-420D-8FAF-6E44FC5E4259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BF42-420D-8FAF-6E44FC5E4259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BF42-420D-8FAF-6E44FC5E4259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BF42-420D-8FAF-6E44FC5E4259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BF42-420D-8FAF-6E44FC5E4259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BF42-420D-8FAF-6E44FC5E4259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BF42-420D-8FAF-6E44FC5E4259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BF42-420D-8FAF-6E44FC5E4259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BF42-420D-8FAF-6E44FC5E4259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BF42-420D-8FAF-6E44FC5E4259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BF42-420D-8FAF-6E44FC5E4259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BF42-420D-8FAF-6E44FC5E4259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BF42-420D-8FAF-6E44FC5E4259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BF42-420D-8FAF-6E44FC5E4259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BF42-420D-8FAF-6E44FC5E4259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BF42-420D-8FAF-6E44FC5E4259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BF42-420D-8FAF-6E44FC5E4259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BF42-420D-8FAF-6E44FC5E4259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F42-420D-8FAF-6E44FC5E4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BF42-420D-8FAF-6E44FC5E4259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BF42-420D-8FAF-6E44FC5E4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9B1E-4796-897E-24BAC67392B0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9B1E-4796-897E-24BAC67392B0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9B1E-4796-897E-24BAC67392B0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9B1E-4796-897E-24BAC67392B0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9B1E-4796-897E-24BAC67392B0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B1E-4796-897E-24BAC67392B0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9B1E-4796-897E-24BAC67392B0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9B1E-4796-897E-24BAC67392B0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9B1E-4796-897E-24BAC67392B0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9B1E-4796-897E-24BAC67392B0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9B1E-4796-897E-24BAC67392B0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9B1E-4796-897E-24BAC67392B0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9B1E-4796-897E-24BAC67392B0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9B1E-4796-897E-24BAC67392B0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9B1E-4796-897E-24BAC67392B0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9B1E-4796-897E-24BAC67392B0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9B1E-4796-897E-24BAC67392B0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9B1E-4796-897E-24BAC67392B0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9B1E-4796-897E-24BAC67392B0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9B1E-4796-897E-24BAC67392B0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9B1E-4796-897E-24BAC67392B0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9B1E-4796-897E-24BAC67392B0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9B1E-4796-897E-24BAC67392B0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9B1E-4796-897E-24BAC67392B0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9B1E-4796-897E-24BAC67392B0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9B1E-4796-897E-24BAC67392B0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9B1E-4796-897E-24BAC67392B0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9B1E-4796-897E-24BAC67392B0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9B1E-4796-897E-24BAC67392B0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9B1E-4796-897E-24BAC67392B0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9B1E-4796-897E-24BAC67392B0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9B1E-4796-897E-24BAC67392B0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9B1E-4796-897E-24BAC67392B0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9B1E-4796-897E-24BAC67392B0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9B1E-4796-897E-24BAC67392B0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9B1E-4796-897E-24BAC67392B0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9B1E-4796-897E-24BAC67392B0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9B1E-4796-897E-24BAC67392B0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9B1E-4796-897E-24BAC67392B0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9B1E-4796-897E-24BAC67392B0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9B1E-4796-897E-24BAC67392B0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9B1E-4796-897E-24BAC67392B0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9B1E-4796-897E-24BAC67392B0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9B1E-4796-897E-24BAC67392B0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9B1E-4796-897E-24BAC67392B0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9B1E-4796-897E-24BAC67392B0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9B1E-4796-897E-24BAC67392B0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9B1E-4796-897E-24BAC67392B0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9B1E-4796-897E-24BAC67392B0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9B1E-4796-897E-24BAC67392B0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9B1E-4796-897E-24BAC67392B0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9B1E-4796-897E-24BAC67392B0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9B1E-4796-897E-24BAC67392B0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9B1E-4796-897E-24BAC67392B0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9B1E-4796-897E-24BAC67392B0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9B1E-4796-897E-24BAC67392B0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9B1E-4796-897E-24BAC67392B0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9B1E-4796-897E-24BAC67392B0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9B1E-4796-897E-24BAC67392B0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9B1E-4796-897E-24BAC67392B0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9B1E-4796-897E-24BAC67392B0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9B1E-4796-897E-24BAC67392B0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9B1E-4796-897E-24BAC67392B0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9B1E-4796-897E-24BAC67392B0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9B1E-4796-897E-24BAC67392B0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9B1E-4796-897E-24BAC67392B0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9B1E-4796-897E-24BAC67392B0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9B1E-4796-897E-24BAC67392B0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9B1E-4796-897E-24BAC67392B0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9B1E-4796-897E-24BAC67392B0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9B1E-4796-897E-24BAC67392B0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9B1E-4796-897E-24BAC67392B0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9B1E-4796-897E-24BAC67392B0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9B1E-4796-897E-24BAC67392B0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9B1E-4796-897E-24BAC67392B0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9B1E-4796-897E-24BAC67392B0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9B1E-4796-897E-24BAC67392B0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9B1E-4796-897E-24BAC67392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9B1E-4796-897E-24BAC67392B0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9B1E-4796-897E-24BAC67392B0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9B1E-4796-897E-24BAC67392B0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9B1E-4796-897E-24BAC67392B0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9B1E-4796-897E-24BAC6739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D622-4E09-83DF-67C559F74CF9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622-4E09-83DF-67C559F74CF9}"/>
            </c:ext>
          </c:extLst>
        </c:ser>
        <c:ser>
          <c:idx val="2"/>
          <c:order val="2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-2.6668849214325436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2.6949240461568626E-2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D622-4E09-83DF-67C559F74CF9}"/>
            </c:ext>
          </c:extLst>
        </c:ser>
        <c:ser>
          <c:idx val="3"/>
          <c:order val="3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-2.0715148448944092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2.6525977998971939E-2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D622-4E09-83DF-67C559F74CF9}"/>
            </c:ext>
          </c:extLst>
        </c:ser>
        <c:ser>
          <c:idx val="4"/>
          <c:order val="4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-1.8456623554229736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2.6823084801435471E-2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D622-4E09-83DF-67C559F74CF9}"/>
            </c:ext>
          </c:extLst>
        </c:ser>
        <c:ser>
          <c:idx val="5"/>
          <c:order val="5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u=0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2.1665575392837284</c:v>
              </c:pt>
            </c:numLit>
          </c:xVal>
          <c:yVal>
            <c:numLit>
              <c:formatCode>General</c:formatCode>
              <c:ptCount val="1"/>
              <c:pt idx="0">
                <c:v>2.5074620230784311E-2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D622-4E09-83DF-67C559F74CF9}"/>
            </c:ext>
          </c:extLst>
        </c:ser>
        <c:ser>
          <c:idx val="6"/>
          <c:order val="6"/>
          <c:tx>
            <c:v>冷房時外気 - 冷却コイル入口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22-4E09-83DF-67C559F74CF9}"/>
                </c:ext>
              </c:extLst>
            </c:dLbl>
            <c:dLbl>
              <c:idx val="1"/>
              <c:layout>
                <c:manualLayout>
                  <c:x val="1.697792869269949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34.292229253731342</c:v>
              </c:pt>
              <c:pt idx="1">
                <c:v>30.240758670646766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1.384E-2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D622-4E09-83DF-67C559F74CF9}"/>
            </c:ext>
          </c:extLst>
        </c:ser>
        <c:ser>
          <c:idx val="7"/>
          <c:order val="7"/>
          <c:tx>
            <c:v>冷却プロセス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3582342954159599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30.240758670646766</c:v>
              </c:pt>
              <c:pt idx="1">
                <c:v>19.721316111940297</c:v>
              </c:pt>
            </c:numLit>
          </c:xVal>
          <c:yVal>
            <c:numLit>
              <c:formatCode>General</c:formatCode>
              <c:ptCount val="2"/>
              <c:pt idx="0">
                <c:v>1.384E-2</c:v>
              </c:pt>
              <c:pt idx="1">
                <c:v>1.3729999999999999E-2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D622-4E09-83DF-67C559F74CF9}"/>
            </c:ext>
          </c:extLst>
        </c:ser>
        <c:ser>
          <c:idx val="8"/>
          <c:order val="8"/>
          <c:tx>
            <c:v>冷房時外気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7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3"/>
              <c:pt idx="0">
                <c:v>34.292229253731342</c:v>
              </c:pt>
              <c:pt idx="1">
                <c:v>30.240758670646766</c:v>
              </c:pt>
              <c:pt idx="2">
                <c:v>27.578402288557211</c:v>
              </c:pt>
            </c:numLit>
          </c:xVal>
          <c:yVal>
            <c:numLit>
              <c:formatCode>General</c:formatCode>
              <c:ptCount val="3"/>
              <c:pt idx="0">
                <c:v>1.8600000000000002E-2</c:v>
              </c:pt>
              <c:pt idx="1">
                <c:v>1.384E-2</c:v>
              </c:pt>
              <c:pt idx="2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D622-4E09-83DF-67C559F74CF9}"/>
            </c:ext>
          </c:extLst>
        </c:ser>
        <c:ser>
          <c:idx val="9"/>
          <c:order val="9"/>
          <c:tx>
            <c:v>冷房時室内等エンタルピ線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27.578402288557211</c:v>
              </c:pt>
              <c:pt idx="1">
                <c:v>19.721316111940297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1.3729999999999999E-2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D622-4E09-83DF-67C559F74CF9}"/>
            </c:ext>
          </c:extLst>
        </c:ser>
        <c:ser>
          <c:idx val="10"/>
          <c:order val="1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h4c=55.4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19.721316111940297</c:v>
              </c:pt>
              <c:pt idx="1">
                <c:v>11.035571035485304</c:v>
              </c:pt>
              <c:pt idx="2">
                <c:v>10.035571035485304</c:v>
              </c:pt>
            </c:numLit>
          </c:xVal>
          <c:yVal>
            <c:numLit>
              <c:formatCode>General</c:formatCode>
              <c:ptCount val="3"/>
              <c:pt idx="0">
                <c:v>1.3729999999999999E-2</c:v>
              </c:pt>
              <c:pt idx="1">
                <c:v>1.7099566274708062E-2</c:v>
              </c:pt>
              <c:pt idx="2">
                <c:v>1.748740997948375E-2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D622-4E09-83DF-67C559F74CF9}"/>
            </c:ext>
          </c:extLst>
        </c:ser>
        <c:ser>
          <c:idx val="11"/>
          <c:order val="1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h3c=66.3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30.240758670646766</c:v>
              </c:pt>
              <c:pt idx="1">
                <c:v>14.452751901160632</c:v>
              </c:pt>
              <c:pt idx="2">
                <c:v>13.452751901160632</c:v>
              </c:pt>
            </c:numLit>
          </c:xVal>
          <c:yVal>
            <c:numLit>
              <c:formatCode>General</c:formatCode>
              <c:ptCount val="3"/>
              <c:pt idx="0">
                <c:v>1.384E-2</c:v>
              </c:pt>
              <c:pt idx="1">
                <c:v>1.9980698249622213E-2</c:v>
              </c:pt>
              <c:pt idx="2">
                <c:v>2.0368541954397901E-2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D622-4E09-83DF-67C559F74CF9}"/>
            </c:ext>
          </c:extLst>
        </c:ser>
        <c:ser>
          <c:idx val="12"/>
          <c:order val="12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11.035571035485304</c:v>
              </c:pt>
              <c:pt idx="1">
                <c:v>14.452751901160632</c:v>
              </c:pt>
            </c:numLit>
          </c:xVal>
          <c:yVal>
            <c:numLit>
              <c:formatCode>General</c:formatCode>
              <c:ptCount val="2"/>
              <c:pt idx="0">
                <c:v>1.7099566274708062E-2</c:v>
              </c:pt>
              <c:pt idx="1">
                <c:v>1.9980698249622213E-2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D622-4E09-83DF-67C559F74CF9}"/>
            </c:ext>
          </c:extLst>
        </c:ser>
        <c:ser>
          <c:idx val="13"/>
          <c:order val="13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655E-2"/>
                  <c:y val="-4.6412965943161495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⊿hc=10.9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12.744161468322968</c:v>
              </c:pt>
            </c:numLit>
          </c:xVal>
          <c:yVal>
            <c:numLit>
              <c:formatCode>General</c:formatCode>
              <c:ptCount val="1"/>
              <c:pt idx="0">
                <c:v>1.8540132262165138E-2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D622-4E09-83DF-67C559F74CF9}"/>
            </c:ext>
          </c:extLst>
        </c:ser>
        <c:ser>
          <c:idx val="14"/>
          <c:order val="14"/>
          <c:tx>
            <c:v>暖房時外気 - 加熱コイル入口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2.1139240506328927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22-4E09-83DF-67C559F74CF9}"/>
                </c:ext>
              </c:extLst>
            </c:dLbl>
            <c:dLbl>
              <c:idx val="1"/>
              <c:layout>
                <c:manualLayout>
                  <c:x val="-0.17741935483870971"/>
                  <c:y val="1.265822784810135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22-4E09-83DF-67C559F74CF9}"/>
                </c:ext>
              </c:extLst>
            </c:dLbl>
            <c:dLbl>
              <c:idx val="2"/>
              <c:layout>
                <c:manualLayout>
                  <c:x val="-0.1443123938879457"/>
                  <c:y val="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1.8965492537313431</c:v>
              </c:pt>
              <c:pt idx="1">
                <c:v>11.946093074626864</c:v>
              </c:pt>
              <c:pt idx="2">
                <c:v>11.946093074626864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3.7399999999999998E-3</c:v>
              </c:pt>
              <c:pt idx="2">
                <c:v>3.7399999999999998E-3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D622-4E09-83DF-67C559F74CF9}"/>
            </c:ext>
          </c:extLst>
        </c:ser>
        <c:ser>
          <c:idx val="15"/>
          <c:order val="15"/>
          <c:tx>
            <c:v>暖房加熱プロセス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6.7062818336162983E-2"/>
                  <c:y val="3.594936708860749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  <a:r>
                      <a:rPr lang="en-US"/>
                      <a:t>(0.0037[kg/kg(DA)]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22-4E09-83DF-67C559F74CF9}"/>
                </c:ext>
              </c:extLst>
            </c:dLbl>
            <c:dLbl>
              <c:idx val="2"/>
              <c:layout>
                <c:manualLayout>
                  <c:x val="1.6977928692699366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⑤加湿出口</a:t>
                    </a:r>
                    <a:r>
                      <a:rPr lang="en-US"/>
                      <a:t>(0.0054[kg/kg(DA)]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23.080384360199009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D622-4E09-83DF-67C559F74CF9}"/>
            </c:ext>
          </c:extLst>
        </c:ser>
        <c:ser>
          <c:idx val="16"/>
          <c:order val="16"/>
          <c:tx>
            <c:v>暖房時外気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6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1.8965492537313431</c:v>
              </c:pt>
              <c:pt idx="1">
                <c:v>11.946093074626864</c:v>
              </c:pt>
            </c:numLit>
          </c:xVal>
          <c:yVal>
            <c:numLit>
              <c:formatCode>General</c:formatCode>
              <c:ptCount val="2"/>
              <c:pt idx="0">
                <c:v>1.1999999999999999E-3</c:v>
              </c:pt>
              <c:pt idx="1">
                <c:v>3.7399999999999998E-3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D622-4E09-83DF-67C559F74CF9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h3h=21.7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1.4705256067459869</c:v>
              </c:pt>
              <c:pt idx="2">
                <c:v>-0.52947439325401313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7.8040026107941271E-3</c:v>
              </c:pt>
              <c:pt idx="2">
                <c:v>8.5796900203455023E-3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D622-4E09-83DF-67C559F74CF9}"/>
            </c:ext>
          </c:extLst>
        </c:ser>
        <c:ser>
          <c:idx val="18"/>
          <c:order val="1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h4h=32.9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23.080384360199009</c:v>
              </c:pt>
              <c:pt idx="1">
                <c:v>4.9817573219353148</c:v>
              </c:pt>
              <c:pt idx="2">
                <c:v>2.9817573219353148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1.0764431796027017E-2</c:v>
              </c:pt>
              <c:pt idx="2">
                <c:v>1.1540119205578393E-2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D622-4E09-83DF-67C559F74CF9}"/>
            </c:ext>
          </c:extLst>
        </c:ser>
        <c:ser>
          <c:idx val="19"/>
          <c:order val="1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1.4705256067459869</c:v>
              </c:pt>
              <c:pt idx="1">
                <c:v>4.9817573219353148</c:v>
              </c:pt>
            </c:numLit>
          </c:xVal>
          <c:yVal>
            <c:numLit>
              <c:formatCode>General</c:formatCode>
              <c:ptCount val="2"/>
              <c:pt idx="0">
                <c:v>7.8040026107941271E-3</c:v>
              </c:pt>
              <c:pt idx="1">
                <c:v>1.0764431796027017E-2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D622-4E09-83DF-67C559F74CF9}"/>
            </c:ext>
          </c:extLst>
        </c:ser>
        <c:ser>
          <c:idx val="20"/>
          <c:order val="2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⊿hh=11.2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622-4E09-83DF-67C559F74C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3.226141464340651</c:v>
              </c:pt>
            </c:numLit>
          </c:xVal>
          <c:yVal>
            <c:numLit>
              <c:formatCode>General</c:formatCode>
              <c:ptCount val="1"/>
              <c:pt idx="0">
                <c:v>9.2842172034105722E-3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D622-4E09-83DF-67C559F74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3C5-4868-A24F-BBBC51F57580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3C5-4868-A24F-BBBC51F57580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-9.1999999999999993</c:v>
              </c:pt>
              <c:pt idx="1">
                <c:v>24.693577981651401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03C5-4868-A24F-BBBC51F57580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6.7880977835631448E-2"/>
                  <c:y val="3.494539438177114E-2"/>
                </c:manualLayout>
              </c:layout>
              <c:tx>
                <c:rich>
                  <a:bodyPr rot="-32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14.394640257709984</c:v>
              </c:pt>
            </c:numLit>
          </c:xVal>
          <c:yVal>
            <c:numLit>
              <c:formatCode>General</c:formatCode>
              <c:ptCount val="1"/>
              <c:pt idx="0">
                <c:v>2.1431118780897818E-2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3C5-4868-A24F-BBBC51F57580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-10.597755071698199</c:v>
              </c:pt>
              <c:pt idx="1">
                <c:v>-10.297755071698198</c:v>
              </c:pt>
            </c:numLit>
          </c:xVal>
          <c:yVal>
            <c:numLit>
              <c:formatCode>General</c:formatCode>
              <c:ptCount val="2"/>
              <c:pt idx="0">
                <c:v>6.3704538236630554E-4</c:v>
              </c:pt>
              <c:pt idx="1">
                <c:v>5.1743154536764498E-4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03C5-4868-A24F-BBBC51F57580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-10.281395637148728</c:v>
              </c:pt>
              <c:pt idx="1">
                <c:v>-9.9813956371487276</c:v>
              </c:pt>
            </c:numLit>
          </c:xVal>
          <c:yVal>
            <c:numLit>
              <c:formatCode>General</c:formatCode>
              <c:ptCount val="2"/>
              <c:pt idx="0">
                <c:v>9.0026150133505883E-4</c:v>
              </c:pt>
              <c:pt idx="1">
                <c:v>7.8187850541679724E-4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03C5-4868-A24F-BBBC51F57580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-9.965036202599256</c:v>
              </c:pt>
              <c:pt idx="1">
                <c:v>-9.6650362025992571</c:v>
              </c:pt>
            </c:numLit>
          </c:xVal>
          <c:yVal>
            <c:numLit>
              <c:formatCode>General</c:formatCode>
              <c:ptCount val="2"/>
              <c:pt idx="0">
                <c:v>1.1634776203038122E-3</c:v>
              </c:pt>
              <c:pt idx="1">
                <c:v>1.0457578819123687E-3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03C5-4868-A24F-BBBC51F57580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-9.6486767680497856</c:v>
              </c:pt>
              <c:pt idx="1">
                <c:v>-9.3486767680497866</c:v>
              </c:pt>
            </c:numLit>
          </c:xVal>
          <c:yVal>
            <c:numLit>
              <c:formatCode>General</c:formatCode>
              <c:ptCount val="2"/>
              <c:pt idx="0">
                <c:v>1.4266937392725654E-3</c:v>
              </c:pt>
              <c:pt idx="1">
                <c:v>1.3093887136452777E-3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03C5-4868-A24F-BBBC51F57580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-9.3323173335003151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1.6899098582413188E-3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03C5-4868-A24F-BBBC51F57580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-9.0159578989508447</c:v>
              </c:pt>
              <c:pt idx="1">
                <c:v>-8.7159578989508457</c:v>
              </c:pt>
            </c:numLit>
          </c:xVal>
          <c:yVal>
            <c:numLit>
              <c:formatCode>General</c:formatCode>
              <c:ptCount val="2"/>
              <c:pt idx="0">
                <c:v>1.953125977210072E-3</c:v>
              </c:pt>
              <c:pt idx="1">
                <c:v>1.8363112421251587E-3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03C5-4868-A24F-BBBC51F57580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-8.6995984644013742</c:v>
              </c:pt>
              <c:pt idx="1">
                <c:v>-8.3995984644013735</c:v>
              </c:pt>
            </c:numLit>
          </c:xVal>
          <c:yVal>
            <c:numLit>
              <c:formatCode>General</c:formatCode>
              <c:ptCount val="2"/>
              <c:pt idx="0">
                <c:v>2.2163420961788254E-3</c:v>
              </c:pt>
              <c:pt idx="1">
                <c:v>2.0996842942290028E-3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03C5-4868-A24F-BBBC51F57580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-8.3832390298519037</c:v>
              </c:pt>
              <c:pt idx="1">
                <c:v>-8.083239029851903</c:v>
              </c:pt>
            </c:numLit>
          </c:xVal>
          <c:yVal>
            <c:numLit>
              <c:formatCode>General</c:formatCode>
              <c:ptCount val="2"/>
              <c:pt idx="0">
                <c:v>2.4795582151475788E-3</c:v>
              </c:pt>
              <c:pt idx="1">
                <c:v>2.3630237314684471E-3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03C5-4868-A24F-BBBC51F57580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-8.0668795953024333</c:v>
              </c:pt>
              <c:pt idx="1">
                <c:v>-7.7668795953024325</c:v>
              </c:pt>
            </c:numLit>
          </c:xVal>
          <c:yVal>
            <c:numLit>
              <c:formatCode>General</c:formatCode>
              <c:ptCount val="2"/>
              <c:pt idx="0">
                <c:v>2.7427743341163322E-3</c:v>
              </c:pt>
              <c:pt idx="1">
                <c:v>2.6263393094157752E-3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03C5-4868-A24F-BBBC51F57580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4635478353282173E-2"/>
                  <c:y val="-7.2359372303671936E-3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-7.7505201607529619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3.0059904530850851E-3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03C5-4868-A24F-BBBC51F57580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-7.4341607262034914</c:v>
              </c:pt>
              <c:pt idx="1">
                <c:v>-7.1341607262034916</c:v>
              </c:pt>
            </c:numLit>
          </c:xVal>
          <c:yVal>
            <c:numLit>
              <c:formatCode>General</c:formatCode>
              <c:ptCount val="2"/>
              <c:pt idx="0">
                <c:v>3.2692065720538385E-3</c:v>
              </c:pt>
              <c:pt idx="1">
                <c:v>3.1529220947413431E-3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03C5-4868-A24F-BBBC51F57580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-7.117801291654021</c:v>
              </c:pt>
              <c:pt idx="1">
                <c:v>-6.8178012916540212</c:v>
              </c:pt>
            </c:numLit>
          </c:xVal>
          <c:yVal>
            <c:numLit>
              <c:formatCode>General</c:formatCode>
              <c:ptCount val="2"/>
              <c:pt idx="0">
                <c:v>3.5324226910225919E-3</c:v>
              </c:pt>
              <c:pt idx="1">
                <c:v>3.4161965556409402E-3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03C5-4868-A24F-BBBC51F57580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-6.8014418571045505</c:v>
              </c:pt>
              <c:pt idx="1">
                <c:v>-6.5014418571045498</c:v>
              </c:pt>
            </c:numLit>
          </c:xVal>
          <c:yVal>
            <c:numLit>
              <c:formatCode>General</c:formatCode>
              <c:ptCount val="2"/>
              <c:pt idx="0">
                <c:v>3.7956388099913453E-3</c:v>
              </c:pt>
              <c:pt idx="1">
                <c:v>3.6794628779602814E-3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03C5-4868-A24F-BBBC51F57580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-6.4850824225550792</c:v>
              </c:pt>
              <c:pt idx="1">
                <c:v>-6.1850824225550793</c:v>
              </c:pt>
            </c:numLit>
          </c:xVal>
          <c:yVal>
            <c:numLit>
              <c:formatCode>General</c:formatCode>
              <c:ptCount val="2"/>
              <c:pt idx="0">
                <c:v>4.0588549289600987E-3</c:v>
              </c:pt>
              <c:pt idx="1">
                <c:v>3.9427226536363821E-3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03C5-4868-A24F-BBBC51F57580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463547835328218E-2"/>
                  <c:y val="-7.2359372303671936E-3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-6.1687229880056087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4.3220710479288521E-3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03C5-4868-A24F-BBBC51F57580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-5.8523635534561382</c:v>
              </c:pt>
              <c:pt idx="1">
                <c:v>-5.5523635534561384</c:v>
              </c:pt>
            </c:numLit>
          </c:xVal>
          <c:yVal>
            <c:numLit>
              <c:formatCode>General</c:formatCode>
              <c:ptCount val="2"/>
              <c:pt idx="0">
                <c:v>4.5852871668976055E-3</c:v>
              </c:pt>
              <c:pt idx="1">
                <c:v>4.4692270963584968E-3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03C5-4868-A24F-BBBC51F57580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-5.5360041189066678</c:v>
              </c:pt>
              <c:pt idx="1">
                <c:v>-5.2360041189066679</c:v>
              </c:pt>
            </c:numLit>
          </c:xVal>
          <c:yVal>
            <c:numLit>
              <c:formatCode>General</c:formatCode>
              <c:ptCount val="2"/>
              <c:pt idx="0">
                <c:v>4.848503285866358E-3</c:v>
              </c:pt>
              <c:pt idx="1">
                <c:v>4.7324734112776786E-3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03C5-4868-A24F-BBBC51F57580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-5.2196446843571964</c:v>
              </c:pt>
              <c:pt idx="1">
                <c:v>-4.9196446843571966</c:v>
              </c:pt>
            </c:numLit>
          </c:xVal>
          <c:yVal>
            <c:numLit>
              <c:formatCode>General</c:formatCode>
              <c:ptCount val="2"/>
              <c:pt idx="0">
                <c:v>5.1117194048351114E-3</c:v>
              </c:pt>
              <c:pt idx="1">
                <c:v>4.9957166030907387E-3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03C5-4868-A24F-BBBC51F57580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-4.903285249807726</c:v>
              </c:pt>
              <c:pt idx="1">
                <c:v>-4.6032852498077261</c:v>
              </c:pt>
            </c:numLit>
          </c:xVal>
          <c:yVal>
            <c:numLit>
              <c:formatCode>General</c:formatCode>
              <c:ptCount val="2"/>
              <c:pt idx="0">
                <c:v>5.3749355238038648E-3</c:v>
              </c:pt>
              <c:pt idx="1">
                <c:v>5.2589571324978632E-3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03C5-4868-A24F-BBBC51F57580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63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-4.5869258152582555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5.6381516427726182E-3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03C5-4868-A24F-BBBC51F57580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-4.270566380708785</c:v>
              </c:pt>
              <c:pt idx="1">
                <c:v>-3.9705663807087848</c:v>
              </c:pt>
            </c:numLit>
          </c:xVal>
          <c:yVal>
            <c:numLit>
              <c:formatCode>General</c:formatCode>
              <c:ptCount val="2"/>
              <c:pt idx="0">
                <c:v>5.9013677617413716E-3</c:v>
              </c:pt>
              <c:pt idx="1">
                <c:v>5.7854316343977936E-3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03C5-4868-A24F-BBBC51F57580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-3.9542069461593141</c:v>
              </c:pt>
              <c:pt idx="1">
                <c:v>-3.6542069461593143</c:v>
              </c:pt>
            </c:numLit>
          </c:xVal>
          <c:yVal>
            <c:numLit>
              <c:formatCode>General</c:formatCode>
              <c:ptCount val="2"/>
              <c:pt idx="0">
                <c:v>6.164583880710125E-3</c:v>
              </c:pt>
              <c:pt idx="1">
                <c:v>6.048666168820457E-3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03C5-4868-A24F-BBBC51F57580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-3.6378475116098437</c:v>
              </c:pt>
              <c:pt idx="1">
                <c:v>-3.3378475116098434</c:v>
              </c:pt>
            </c:numLit>
          </c:xVal>
          <c:yVal>
            <c:numLit>
              <c:formatCode>General</c:formatCode>
              <c:ptCount val="2"/>
              <c:pt idx="0">
                <c:v>6.4277999996788784E-3</c:v>
              </c:pt>
              <c:pt idx="1">
                <c:v>6.3118991898801309E-3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03C5-4868-A24F-BBBC51F57580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-3.3214880770603727</c:v>
              </c:pt>
              <c:pt idx="1">
                <c:v>-3.0214880770603729</c:v>
              </c:pt>
            </c:numLit>
          </c:xVal>
          <c:yVal>
            <c:numLit>
              <c:formatCode>General</c:formatCode>
              <c:ptCount val="2"/>
              <c:pt idx="0">
                <c:v>6.6910161186476318E-3</c:v>
              </c:pt>
              <c:pt idx="1">
                <c:v>6.5751308767640175E-3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03C5-4868-A24F-BBBC51F57580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2008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-3.0051286425109023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6.9542322376163852E-3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03C5-4868-A24F-BBBC51F57580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-2.6887692079614314</c:v>
              </c:pt>
              <c:pt idx="1">
                <c:v>-2.3887692079614316</c:v>
              </c:pt>
            </c:numLit>
          </c:xVal>
          <c:yVal>
            <c:numLit>
              <c:formatCode>General</c:formatCode>
              <c:ptCount val="2"/>
              <c:pt idx="0">
                <c:v>7.2174483565851377E-3</c:v>
              </c:pt>
              <c:pt idx="1">
                <c:v>7.1015908336588473E-3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03C5-4868-A24F-BBBC51F57580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-2.3724097734119609</c:v>
              </c:pt>
              <c:pt idx="1">
                <c:v>-2.0724097734119606</c:v>
              </c:pt>
            </c:numLit>
          </c:xVal>
          <c:yVal>
            <c:numLit>
              <c:formatCode>General</c:formatCode>
              <c:ptCount val="2"/>
              <c:pt idx="0">
                <c:v>7.4806644755538911E-3</c:v>
              </c:pt>
              <c:pt idx="1">
                <c:v>7.3648193448285302E-3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03C5-4868-A24F-BBBC51F57580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-2.05605033886249</c:v>
              </c:pt>
              <c:pt idx="1">
                <c:v>-1.7560503388624902</c:v>
              </c:pt>
            </c:numLit>
          </c:xVal>
          <c:yVal>
            <c:numLit>
              <c:formatCode>General</c:formatCode>
              <c:ptCount val="2"/>
              <c:pt idx="0">
                <c:v>7.7438805945226445E-3</c:v>
              </c:pt>
              <c:pt idx="1">
                <c:v>7.6280470111846927E-3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03C5-4868-A24F-BBBC51F57580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-1.7396909043130195</c:v>
              </c:pt>
              <c:pt idx="1">
                <c:v>-1.4396909043130195</c:v>
              </c:pt>
            </c:numLit>
          </c:xVal>
          <c:yVal>
            <c:numLit>
              <c:formatCode>General</c:formatCode>
              <c:ptCount val="2"/>
              <c:pt idx="0">
                <c:v>8.0070967134913979E-3</c:v>
              </c:pt>
              <c:pt idx="1">
                <c:v>7.8912739162698697E-3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03C5-4868-A24F-BBBC51F57580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-1.4233314697635489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8.2703128324601513E-3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03C5-4868-A24F-BBBC51F57580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-1.1069720352140782</c:v>
              </c:pt>
              <c:pt idx="1">
                <c:v>-0.80697203521407823</c:v>
              </c:pt>
            </c:numLit>
          </c:xVal>
          <c:yVal>
            <c:numLit>
              <c:formatCode>General</c:formatCode>
              <c:ptCount val="2"/>
              <c:pt idx="0">
                <c:v>8.5335289514289047E-3</c:v>
              </c:pt>
              <c:pt idx="1">
                <c:v>8.4177257251276828E-3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03C5-4868-A24F-BBBC51F57580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-0.79061260066460748</c:v>
              </c:pt>
              <c:pt idx="1">
                <c:v>-0.49061260066460755</c:v>
              </c:pt>
            </c:numLit>
          </c:xVal>
          <c:yVal>
            <c:numLit>
              <c:formatCode>General</c:formatCode>
              <c:ptCount val="2"/>
              <c:pt idx="0">
                <c:v>8.7967450703976581E-3</c:v>
              </c:pt>
              <c:pt idx="1">
                <c:v>8.6809507489654051E-3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03C5-4868-A24F-BBBC51F57580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-0.47425316611513685</c:v>
              </c:pt>
              <c:pt idx="1">
                <c:v>-0.17425316611513686</c:v>
              </c:pt>
            </c:numLit>
          </c:xVal>
          <c:yVal>
            <c:numLit>
              <c:formatCode>General</c:formatCode>
              <c:ptCount val="2"/>
              <c:pt idx="0">
                <c:v>9.0599611893664115E-3</c:v>
              </c:pt>
              <c:pt idx="1">
                <c:v>8.9441752541302138E-3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03C5-4868-A24F-BBBC51F57580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-0.15789373156566616</c:v>
              </c:pt>
              <c:pt idx="1">
                <c:v>0.14210626843433383</c:v>
              </c:pt>
            </c:numLit>
          </c:xVal>
          <c:yVal>
            <c:numLit>
              <c:formatCode>General</c:formatCode>
              <c:ptCount val="2"/>
              <c:pt idx="0">
                <c:v>9.3231773083351649E-3</c:v>
              </c:pt>
              <c:pt idx="1">
                <c:v>9.2073992846556443E-3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03C5-4868-A24F-BBBC51F57580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7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0.1584657029838045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9.5863934273039183E-3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03C5-4868-A24F-BBBC51F57580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0.47482513753327515</c:v>
              </c:pt>
              <c:pt idx="1">
                <c:v>0.7748251375332752</c:v>
              </c:pt>
            </c:numLit>
          </c:xVal>
          <c:yVal>
            <c:numLit>
              <c:formatCode>General</c:formatCode>
              <c:ptCount val="2"/>
              <c:pt idx="0">
                <c:v>9.8496095462726717E-3</c:v>
              </c:pt>
              <c:pt idx="1">
                <c:v>9.7338460743355299E-3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03C5-4868-A24F-BBBC51F57580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0.79118457208274584</c:v>
              </c:pt>
              <c:pt idx="1">
                <c:v>1.0911845720827458</c:v>
              </c:pt>
            </c:numLit>
          </c:xVal>
          <c:yVal>
            <c:numLit>
              <c:formatCode>General</c:formatCode>
              <c:ptCount val="2"/>
              <c:pt idx="0">
                <c:v>1.0112825665241425E-2</c:v>
              </c:pt>
              <c:pt idx="1">
                <c:v>9.9970688998158187E-3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03C5-4868-A24F-BBBC51F57580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1.1075440066322164</c:v>
              </c:pt>
              <c:pt idx="1">
                <c:v>1.4075440066322165</c:v>
              </c:pt>
            </c:numLit>
          </c:xVal>
          <c:yVal>
            <c:numLit>
              <c:formatCode>General</c:formatCode>
              <c:ptCount val="2"/>
              <c:pt idx="0">
                <c:v>1.0376041784210178E-2</c:v>
              </c:pt>
              <c:pt idx="1">
                <c:v>1.0260291384319936E-2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03C5-4868-A24F-BBBC51F57580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1.4239034411816871</c:v>
              </c:pt>
              <c:pt idx="1">
                <c:v>1.7239034411816871</c:v>
              </c:pt>
            </c:numLit>
          </c:xVal>
          <c:yVal>
            <c:numLit>
              <c:formatCode>General</c:formatCode>
              <c:ptCount val="2"/>
              <c:pt idx="0">
                <c:v>1.0639257903178932E-2</c:v>
              </c:pt>
              <c:pt idx="1">
                <c:v>1.0523513553207362E-2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03C5-4868-A24F-BBBC51F57580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42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1.7402628757311578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1.0902474022147684E-2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03C5-4868-A24F-BBBC51F57580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2.0566223102806287</c:v>
              </c:pt>
              <c:pt idx="1">
                <c:v>2.3566223102806285</c:v>
              </c:pt>
            </c:numLit>
          </c:xVal>
          <c:yVal>
            <c:numLit>
              <c:formatCode>General</c:formatCode>
              <c:ptCount val="2"/>
              <c:pt idx="0">
                <c:v>1.1165690141116437E-2</c:v>
              </c:pt>
              <c:pt idx="1">
                <c:v>1.1049957033590263E-2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03C5-4868-A24F-BBBC51F57580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2.3729817448300992</c:v>
              </c:pt>
              <c:pt idx="1">
                <c:v>2.672981744830099</c:v>
              </c:pt>
            </c:numLit>
          </c:xVal>
          <c:yVal>
            <c:numLit>
              <c:formatCode>General</c:formatCode>
              <c:ptCount val="2"/>
              <c:pt idx="0">
                <c:v>1.142890626008519E-2</c:v>
              </c:pt>
              <c:pt idx="1">
                <c:v>1.1313178384654215E-2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03C5-4868-A24F-BBBC51F57580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2.6893411793795696</c:v>
              </c:pt>
              <c:pt idx="1">
                <c:v>2.9893411793795699</c:v>
              </c:pt>
            </c:numLit>
          </c:xVal>
          <c:yVal>
            <c:numLit>
              <c:formatCode>General</c:formatCode>
              <c:ptCount val="2"/>
              <c:pt idx="0">
                <c:v>1.1692122379053944E-2</c:v>
              </c:pt>
              <c:pt idx="1">
                <c:v>1.1576399499703993E-2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03C5-4868-A24F-BBBC51F57580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3.0057006139290405</c:v>
              </c:pt>
              <c:pt idx="1">
                <c:v>3.3057006139290404</c:v>
              </c:pt>
            </c:numLit>
          </c:xVal>
          <c:yVal>
            <c:numLit>
              <c:formatCode>General</c:formatCode>
              <c:ptCount val="2"/>
              <c:pt idx="0">
                <c:v>1.1955338498022697E-2</c:v>
              </c:pt>
              <c:pt idx="1">
                <c:v>1.1839620394356877E-2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03C5-4868-A24F-BBBC51F57580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3.322060048478511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1.2218554616991451E-2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03C5-4868-A24F-BBBC51F57580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3.6384194830279819</c:v>
              </c:pt>
              <c:pt idx="1">
                <c:v>3.9384194830279817</c:v>
              </c:pt>
            </c:numLit>
          </c:xVal>
          <c:yVal>
            <c:numLit>
              <c:formatCode>General</c:formatCode>
              <c:ptCount val="2"/>
              <c:pt idx="0">
                <c:v>1.2481770735960204E-2</c:v>
              </c:pt>
              <c:pt idx="1">
                <c:v>1.2366061578342755E-2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03C5-4868-A24F-BBBC51F57580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3.9547789175774524</c:v>
              </c:pt>
              <c:pt idx="1">
                <c:v>4.2547789175774522</c:v>
              </c:pt>
            </c:numLit>
          </c:xVal>
          <c:yVal>
            <c:numLit>
              <c:formatCode>General</c:formatCode>
              <c:ptCount val="2"/>
              <c:pt idx="0">
                <c:v>1.2744986854928957E-2</c:v>
              </c:pt>
              <c:pt idx="1">
                <c:v>1.2629281892721502E-2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03C5-4868-A24F-BBBC51F57580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4.2711383521269228</c:v>
              </c:pt>
              <c:pt idx="1">
                <c:v>4.5711383521269235</c:v>
              </c:pt>
            </c:numLit>
          </c:xVal>
          <c:yVal>
            <c:numLit>
              <c:formatCode>General</c:formatCode>
              <c:ptCount val="2"/>
              <c:pt idx="0">
                <c:v>1.3008202973897711E-2</c:v>
              </c:pt>
              <c:pt idx="1">
                <c:v>1.289250203702914E-2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03C5-4868-A24F-BBBC51F57580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4.5874977866763942</c:v>
              </c:pt>
              <c:pt idx="1">
                <c:v>4.887497786676394</c:v>
              </c:pt>
            </c:numLit>
          </c:xVal>
          <c:yVal>
            <c:numLit>
              <c:formatCode>General</c:formatCode>
              <c:ptCount val="2"/>
              <c:pt idx="0">
                <c:v>1.3271419092866464E-2</c:v>
              </c:pt>
              <c:pt idx="1">
                <c:v>1.3155722021401592E-2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03C5-4868-A24F-BBBC51F57580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4.9038572212258646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1.3534635211835217E-2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03C5-4868-A24F-BBBC51F57580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5.2202166557753351</c:v>
              </c:pt>
              <c:pt idx="1">
                <c:v>5.5202166557753349</c:v>
              </c:pt>
            </c:numLit>
          </c:xVal>
          <c:yVal>
            <c:numLit>
              <c:formatCode>General</c:formatCode>
              <c:ptCount val="2"/>
              <c:pt idx="0">
                <c:v>1.3797851330803971E-2</c:v>
              </c:pt>
              <c:pt idx="1">
                <c:v>1.3682161547011322E-2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03C5-4868-A24F-BBBC51F57580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5.5365760903248056</c:v>
              </c:pt>
              <c:pt idx="1">
                <c:v>5.8365760903248054</c:v>
              </c:pt>
            </c:numLit>
          </c:xVal>
          <c:yVal>
            <c:numLit>
              <c:formatCode>General</c:formatCode>
              <c:ptCount val="2"/>
              <c:pt idx="0">
                <c:v>1.4061067449772724E-2</c:v>
              </c:pt>
              <c:pt idx="1">
                <c:v>1.3945381104864985E-2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03C5-4868-A24F-BBBC51F57580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5.8529355248742769</c:v>
              </c:pt>
              <c:pt idx="1">
                <c:v>6.1529355248742768</c:v>
              </c:pt>
            </c:numLit>
          </c:xVal>
          <c:yVal>
            <c:numLit>
              <c:formatCode>General</c:formatCode>
              <c:ptCount val="2"/>
              <c:pt idx="0">
                <c:v>1.4324283568741478E-2</c:v>
              </c:pt>
              <c:pt idx="1">
                <c:v>1.4208600536142766E-2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03C5-4868-A24F-BBBC51F57580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6.1692949594237474</c:v>
              </c:pt>
              <c:pt idx="1">
                <c:v>6.4692949594237472</c:v>
              </c:pt>
            </c:numLit>
          </c:xVal>
          <c:yVal>
            <c:numLit>
              <c:formatCode>General</c:formatCode>
              <c:ptCount val="2"/>
              <c:pt idx="0">
                <c:v>1.4587499687710231E-2</c:v>
              </c:pt>
              <c:pt idx="1">
                <c:v>1.4471819847706742E-2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03C5-4868-A24F-BBBC51F57580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6.4856543939732179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1.4850715806678984E-2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03C5-4868-A24F-BBBC51F57580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6.8020138285226883</c:v>
              </c:pt>
              <c:pt idx="1">
                <c:v>7.1020138285226881</c:v>
              </c:pt>
            </c:numLit>
          </c:xVal>
          <c:yVal>
            <c:numLit>
              <c:formatCode>General</c:formatCode>
              <c:ptCount val="2"/>
              <c:pt idx="0">
                <c:v>1.5113931925647738E-2</c:v>
              </c:pt>
              <c:pt idx="1">
                <c:v>1.4998258136748E-2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03C5-4868-A24F-BBBC51F57580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7.1183732630721588</c:v>
              </c:pt>
              <c:pt idx="1">
                <c:v>7.4183732630721595</c:v>
              </c:pt>
            </c:numLit>
          </c:xVal>
          <c:yVal>
            <c:numLit>
              <c:formatCode>General</c:formatCode>
              <c:ptCount val="2"/>
              <c:pt idx="0">
                <c:v>1.5377148044616491E-2</c:v>
              </c:pt>
              <c:pt idx="1">
                <c:v>1.5261477125678938E-2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03C5-4868-A24F-BBBC51F57580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7.4347326976216301</c:v>
              </c:pt>
              <c:pt idx="1">
                <c:v>7.73473269762163</c:v>
              </c:pt>
            </c:numLit>
          </c:xVal>
          <c:yVal>
            <c:numLit>
              <c:formatCode>General</c:formatCode>
              <c:ptCount val="2"/>
              <c:pt idx="0">
                <c:v>1.5640364163585243E-2</c:v>
              </c:pt>
              <c:pt idx="1">
                <c:v>1.5524696017875761E-2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03C5-4868-A24F-BBBC51F57580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7.7510921321711006</c:v>
              </c:pt>
              <c:pt idx="1">
                <c:v>8.0510921321711013</c:v>
              </c:pt>
            </c:numLit>
          </c:xVal>
          <c:yVal>
            <c:numLit>
              <c:formatCode>General</c:formatCode>
              <c:ptCount val="2"/>
              <c:pt idx="0">
                <c:v>1.5903580282553998E-2</c:v>
              </c:pt>
              <c:pt idx="1">
                <c:v>1.5787914818148157E-2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03C5-4868-A24F-BBBC51F57580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869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8.0674515667205711</c:v>
              </c:pt>
              <c:pt idx="1">
                <c:v>50</c:v>
              </c:pt>
            </c:numLit>
          </c:xVal>
          <c:yVal>
            <c:numLit>
              <c:formatCode>General</c:formatCode>
              <c:ptCount val="2"/>
              <c:pt idx="0">
                <c:v>1.616679640152275E-2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03C5-4868-A24F-BBBC51F57580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8.3838110012700415</c:v>
              </c:pt>
              <c:pt idx="1">
                <c:v>8.6838110012700422</c:v>
              </c:pt>
            </c:numLit>
          </c:xVal>
          <c:yVal>
            <c:numLit>
              <c:formatCode>General</c:formatCode>
              <c:ptCount val="2"/>
              <c:pt idx="0">
                <c:v>1.6430012520491505E-2</c:v>
              </c:pt>
              <c:pt idx="1">
                <c:v>1.6314352160615254E-2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03C5-4868-A24F-BBBC51F57580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8.700170435819512</c:v>
              </c:pt>
              <c:pt idx="1">
                <c:v>9.0001704358195127</c:v>
              </c:pt>
            </c:numLit>
          </c:xVal>
          <c:yVal>
            <c:numLit>
              <c:formatCode>General</c:formatCode>
              <c:ptCount val="2"/>
              <c:pt idx="0">
                <c:v>1.6693228639460257E-2</c:v>
              </c:pt>
              <c:pt idx="1">
                <c:v>1.6577570710959288E-2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03C5-4868-A24F-BBBC51F57580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9.0165298703689825</c:v>
              </c:pt>
              <c:pt idx="1">
                <c:v>9.3165298703689832</c:v>
              </c:pt>
            </c:numLit>
          </c:xVal>
          <c:yVal>
            <c:numLit>
              <c:formatCode>General</c:formatCode>
              <c:ptCount val="2"/>
              <c:pt idx="0">
                <c:v>1.6956444758429012E-2</c:v>
              </c:pt>
              <c:pt idx="1">
                <c:v>1.6840789185720989E-2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03C5-4868-A24F-BBBC51F57580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9.3328893049184547</c:v>
              </c:pt>
              <c:pt idx="1">
                <c:v>9.6328893049184536</c:v>
              </c:pt>
            </c:numLit>
          </c:xVal>
          <c:yVal>
            <c:numLit>
              <c:formatCode>General</c:formatCode>
              <c:ptCount val="2"/>
              <c:pt idx="0">
                <c:v>1.7219660877397763E-2</c:v>
              </c:pt>
              <c:pt idx="1">
                <c:v>1.7104007588370763E-2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03C5-4868-A24F-BBBC51F57580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9.6492487394679252</c:v>
              </c:pt>
              <c:pt idx="1">
                <c:v>55</c:v>
              </c:pt>
            </c:numLit>
          </c:xVal>
          <c:yVal>
            <c:numLit>
              <c:formatCode>General</c:formatCode>
              <c:ptCount val="2"/>
              <c:pt idx="0">
                <c:v>1.7482876996366518E-2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03C5-4868-A24F-BBBC51F57580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9.9656081740173956</c:v>
              </c:pt>
              <c:pt idx="1">
                <c:v>10.265608174017395</c:v>
              </c:pt>
            </c:numLit>
          </c:xVal>
          <c:yVal>
            <c:numLit>
              <c:formatCode>General</c:formatCode>
              <c:ptCount val="2"/>
              <c:pt idx="0">
                <c:v>1.774609311533527E-2</c:v>
              </c:pt>
              <c:pt idx="1">
                <c:v>1.7630444190185449E-2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03C5-4868-A24F-BBBC51F57580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10.281967608566866</c:v>
              </c:pt>
              <c:pt idx="1">
                <c:v>10.581967608566865</c:v>
              </c:pt>
            </c:numLit>
          </c:xVal>
          <c:yVal>
            <c:numLit>
              <c:formatCode>General</c:formatCode>
              <c:ptCount val="2"/>
              <c:pt idx="0">
                <c:v>1.8009309234304022E-2</c:v>
              </c:pt>
              <c:pt idx="1">
                <c:v>1.7893662395305685E-2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03C5-4868-A24F-BBBC51F57580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10.598327043116337</c:v>
              </c:pt>
              <c:pt idx="1">
                <c:v>10.898327043116337</c:v>
              </c:pt>
            </c:numLit>
          </c:xVal>
          <c:yVal>
            <c:numLit>
              <c:formatCode>General</c:formatCode>
              <c:ptCount val="2"/>
              <c:pt idx="0">
                <c:v>1.8272525353272777E-2</c:v>
              </c:pt>
              <c:pt idx="1">
                <c:v>1.8156880540251767E-2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03C5-4868-A24F-BBBC51F57580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10.914686477665807</c:v>
              </c:pt>
              <c:pt idx="1">
                <c:v>11.214686477665808</c:v>
              </c:pt>
            </c:numLit>
          </c:xVal>
          <c:yVal>
            <c:numLit>
              <c:formatCode>General</c:formatCode>
              <c:ptCount val="2"/>
              <c:pt idx="0">
                <c:v>1.8535741472241529E-2</c:v>
              </c:pt>
              <c:pt idx="1">
                <c:v>1.8420098627590226E-2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03C5-4868-A24F-BBBC51F57580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84E-2"/>
                  <c:y val="-1.076978532364196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11.231045912215277</c:v>
              </c:pt>
              <c:pt idx="1">
                <c:v>60</c:v>
              </c:pt>
            </c:numLit>
          </c:xVal>
          <c:yVal>
            <c:numLit>
              <c:formatCode>General</c:formatCode>
              <c:ptCount val="2"/>
              <c:pt idx="0">
                <c:v>1.8798957591210284E-2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03C5-4868-A24F-BBBC51F57580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11.547405346764748</c:v>
              </c:pt>
              <c:pt idx="1">
                <c:v>11.847405346764749</c:v>
              </c:pt>
            </c:numLit>
          </c:xVal>
          <c:yVal>
            <c:numLit>
              <c:formatCode>General</c:formatCode>
              <c:ptCount val="2"/>
              <c:pt idx="0">
                <c:v>1.9062173710179035E-2</c:v>
              </c:pt>
              <c:pt idx="1">
                <c:v>1.8946534639000805E-2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03C5-4868-A24F-BBBC51F57580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11.863764781314218</c:v>
              </c:pt>
              <c:pt idx="1">
                <c:v>12.163764781314219</c:v>
              </c:pt>
            </c:numLit>
          </c:xVal>
          <c:yVal>
            <c:numLit>
              <c:formatCode>General</c:formatCode>
              <c:ptCount val="2"/>
              <c:pt idx="0">
                <c:v>1.932538982914779E-2</c:v>
              </c:pt>
              <c:pt idx="1">
                <c:v>1.9209752567525412E-2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03C5-4868-A24F-BBBC51F57580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12.180124215863691</c:v>
              </c:pt>
              <c:pt idx="1">
                <c:v>12.48012421586369</c:v>
              </c:pt>
            </c:numLit>
          </c:xVal>
          <c:yVal>
            <c:numLit>
              <c:formatCode>General</c:formatCode>
              <c:ptCount val="2"/>
              <c:pt idx="0">
                <c:v>1.9588605948116542E-2</c:v>
              </c:pt>
              <c:pt idx="1">
                <c:v>1.9472970447364898E-2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03C5-4868-A24F-BBBC51F57580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12.496483650413161</c:v>
              </c:pt>
              <c:pt idx="1">
                <c:v>12.79648365041316</c:v>
              </c:pt>
            </c:numLit>
          </c:xVal>
          <c:yVal>
            <c:numLit>
              <c:formatCode>General</c:formatCode>
              <c:ptCount val="2"/>
              <c:pt idx="0">
                <c:v>1.9851822067085297E-2</c:v>
              </c:pt>
              <c:pt idx="1">
                <c:v>1.9736188280457961E-2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03C5-4868-A24F-BBBC51F57580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84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12.812843084962632</c:v>
              </c:pt>
              <c:pt idx="1">
                <c:v>65</c:v>
              </c:pt>
            </c:numLit>
          </c:xVal>
          <c:yVal>
            <c:numLit>
              <c:formatCode>General</c:formatCode>
              <c:ptCount val="2"/>
              <c:pt idx="0">
                <c:v>2.0115038186054049E-2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03C5-4868-A24F-BBBC51F57580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13.129202519512102</c:v>
              </c:pt>
              <c:pt idx="1">
                <c:v>13.429202519512101</c:v>
              </c:pt>
            </c:numLit>
          </c:xVal>
          <c:yVal>
            <c:numLit>
              <c:formatCode>General</c:formatCode>
              <c:ptCount val="2"/>
              <c:pt idx="0">
                <c:v>2.0378254305022804E-2</c:v>
              </c:pt>
              <c:pt idx="1">
                <c:v>2.0262623813658207E-2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03C5-4868-A24F-BBBC51F57580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13.445561954061573</c:v>
              </c:pt>
              <c:pt idx="1">
                <c:v>13.745561954061573</c:v>
              </c:pt>
            </c:numLit>
          </c:xVal>
          <c:yVal>
            <c:numLit>
              <c:formatCode>General</c:formatCode>
              <c:ptCount val="2"/>
              <c:pt idx="0">
                <c:v>2.0641470423991556E-2</c:v>
              </c:pt>
              <c:pt idx="1">
                <c:v>2.0525841517160609E-2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03C5-4868-A24F-BBBC51F57580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13.761921388611043</c:v>
              </c:pt>
              <c:pt idx="1">
                <c:v>14.061921388611044</c:v>
              </c:pt>
            </c:numLit>
          </c:xVal>
          <c:yVal>
            <c:numLit>
              <c:formatCode>General</c:formatCode>
              <c:ptCount val="2"/>
              <c:pt idx="0">
                <c:v>2.0904686542960311E-2</c:v>
              </c:pt>
              <c:pt idx="1">
                <c:v>2.0789059180718699E-2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03C5-4868-A24F-BBBC51F57580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14.078280823160513</c:v>
              </c:pt>
              <c:pt idx="1">
                <c:v>14.378280823160514</c:v>
              </c:pt>
            </c:numLit>
          </c:xVal>
          <c:yVal>
            <c:numLit>
              <c:formatCode>General</c:formatCode>
              <c:ptCount val="2"/>
              <c:pt idx="0">
                <c:v>2.1167902661929063E-2</c:v>
              </c:pt>
              <c:pt idx="1">
                <c:v>2.1052276805824093E-2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03C5-4868-A24F-BBBC51F57580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84E-2"/>
                  <c:y val="-1.076978532364196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14.394640257709984</c:v>
              </c:pt>
              <c:pt idx="1">
                <c:v>70</c:v>
              </c:pt>
            </c:numLit>
          </c:xVal>
          <c:yVal>
            <c:numLit>
              <c:formatCode>General</c:formatCode>
              <c:ptCount val="2"/>
              <c:pt idx="0">
                <c:v>2.1431118780897818E-2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03C5-4868-A24F-BBBC51F57580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14.710999692259454</c:v>
              </c:pt>
              <c:pt idx="1">
                <c:v>15.010999692259455</c:v>
              </c:pt>
            </c:numLit>
          </c:xVal>
          <c:yVal>
            <c:numLit>
              <c:formatCode>General</c:formatCode>
              <c:ptCount val="2"/>
              <c:pt idx="0">
                <c:v>2.1694334899866569E-2</c:v>
              </c:pt>
              <c:pt idx="1">
                <c:v>2.1578711946281002E-2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03C5-4868-A24F-BBBC51F57580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15.027359126808927</c:v>
              </c:pt>
              <c:pt idx="1">
                <c:v>15.327359126808926</c:v>
              </c:pt>
            </c:numLit>
          </c:xVal>
          <c:yVal>
            <c:numLit>
              <c:formatCode>General</c:formatCode>
              <c:ptCount val="2"/>
              <c:pt idx="0">
                <c:v>2.1957551018835324E-2</c:v>
              </c:pt>
              <c:pt idx="1">
                <c:v>2.1841929464266486E-2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03C5-4868-A24F-BBBC51F57580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15.343718561358397</c:v>
              </c:pt>
              <c:pt idx="1">
                <c:v>15.643718561358396</c:v>
              </c:pt>
            </c:numLit>
          </c:xVal>
          <c:yVal>
            <c:numLit>
              <c:formatCode>General</c:formatCode>
              <c:ptCount val="2"/>
              <c:pt idx="0">
                <c:v>2.2220767137804076E-2</c:v>
              </c:pt>
              <c:pt idx="1">
                <c:v>2.2105146949075196E-2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03C5-4868-A24F-BBBC51F57580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15.660077995907868</c:v>
              </c:pt>
              <c:pt idx="1">
                <c:v>15.960077995907866</c:v>
              </c:pt>
            </c:numLit>
          </c:xVal>
          <c:yVal>
            <c:numLit>
              <c:formatCode>General</c:formatCode>
              <c:ptCount val="2"/>
              <c:pt idx="0">
                <c:v>2.2483983256772831E-2</c:v>
              </c:pt>
              <c:pt idx="1">
                <c:v>2.236836440187346E-2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03C5-4868-A24F-BBBC51F57580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612E-2"/>
                  <c:y val="-1.0769785323641893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15.976437430457338</c:v>
              </c:pt>
              <c:pt idx="1">
                <c:v>75</c:v>
              </c:pt>
            </c:numLit>
          </c:xVal>
          <c:yVal>
            <c:numLit>
              <c:formatCode>General</c:formatCode>
              <c:ptCount val="2"/>
              <c:pt idx="0">
                <c:v>2.2747199375741583E-2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03C5-4868-A24F-BBBC51F57580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16.29279686500681</c:v>
              </c:pt>
              <c:pt idx="1">
                <c:v>16.592796865006807</c:v>
              </c:pt>
            </c:numLit>
          </c:xVal>
          <c:yVal>
            <c:numLit>
              <c:formatCode>General</c:formatCode>
              <c:ptCount val="2"/>
              <c:pt idx="0">
                <c:v>2.3010415494710335E-2</c:v>
              </c:pt>
              <c:pt idx="1">
                <c:v>2.2894799215836818E-2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03C5-4868-A24F-BBBC51F57580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16.609156299556279</c:v>
              </c:pt>
              <c:pt idx="1">
                <c:v>16.90915629955628</c:v>
              </c:pt>
            </c:numLit>
          </c:xVal>
          <c:yVal>
            <c:numLit>
              <c:formatCode>General</c:formatCode>
              <c:ptCount val="2"/>
              <c:pt idx="0">
                <c:v>2.327363161367909E-2</c:v>
              </c:pt>
              <c:pt idx="1">
                <c:v>2.3158016579076544E-2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03C5-4868-A24F-BBBC51F57580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16.925515734105751</c:v>
              </c:pt>
              <c:pt idx="1">
                <c:v>17.225515734105748</c:v>
              </c:pt>
            </c:numLit>
          </c:xVal>
          <c:yVal>
            <c:numLit>
              <c:formatCode>General</c:formatCode>
              <c:ptCount val="2"/>
              <c:pt idx="0">
                <c:v>2.3536847732647841E-2</c:v>
              </c:pt>
              <c:pt idx="1">
                <c:v>2.3421233914460639E-2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03C5-4868-A24F-BBBC51F57580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17.24187516865522</c:v>
              </c:pt>
              <c:pt idx="1">
                <c:v>17.541875168655221</c:v>
              </c:pt>
            </c:numLit>
          </c:xVal>
          <c:yVal>
            <c:numLit>
              <c:formatCode>General</c:formatCode>
              <c:ptCount val="2"/>
              <c:pt idx="0">
                <c:v>2.3800063851616596E-2</c:v>
              </c:pt>
              <c:pt idx="1">
                <c:v>2.3684451222914162E-2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03C5-4868-A24F-BBBC51F57580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612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17.558234603204692</c:v>
              </c:pt>
              <c:pt idx="1">
                <c:v>80</c:v>
              </c:pt>
            </c:numLit>
          </c:xVal>
          <c:yVal>
            <c:numLit>
              <c:formatCode>General</c:formatCode>
              <c:ptCount val="2"/>
              <c:pt idx="0">
                <c:v>2.4063279970585348E-2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03C5-4868-A24F-BBBC51F57580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17.874594037754161</c:v>
              </c:pt>
              <c:pt idx="1">
                <c:v>18.174594037754161</c:v>
              </c:pt>
            </c:numLit>
          </c:xVal>
          <c:yVal>
            <c:numLit>
              <c:formatCode>General</c:formatCode>
              <c:ptCount val="2"/>
              <c:pt idx="0">
                <c:v>2.4326496089554103E-2</c:v>
              </c:pt>
              <c:pt idx="1">
                <c:v>2.421088576252934E-2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03C5-4868-A24F-BBBC51F57580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18.190953472303633</c:v>
              </c:pt>
              <c:pt idx="1">
                <c:v>18.490953472303634</c:v>
              </c:pt>
            </c:numLit>
          </c:xVal>
          <c:yVal>
            <c:numLit>
              <c:formatCode>General</c:formatCode>
              <c:ptCount val="2"/>
              <c:pt idx="0">
                <c:v>2.4589712208522855E-2</c:v>
              </c:pt>
              <c:pt idx="1">
                <c:v>2.4474102995347181E-2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03C5-4868-A24F-BBBC51F57580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18.507312906853102</c:v>
              </c:pt>
              <c:pt idx="1">
                <c:v>18.807312906853102</c:v>
              </c:pt>
            </c:numLit>
          </c:xVal>
          <c:yVal>
            <c:numLit>
              <c:formatCode>General</c:formatCode>
              <c:ptCount val="2"/>
              <c:pt idx="0">
                <c:v>2.485292832749161E-2</c:v>
              </c:pt>
              <c:pt idx="1">
                <c:v>2.4737320204550804E-2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03C5-4868-A24F-BBBC51F57580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18.823672341402574</c:v>
              </c:pt>
              <c:pt idx="1">
                <c:v>19.123672341402575</c:v>
              </c:pt>
            </c:numLit>
          </c:xVal>
          <c:yVal>
            <c:numLit>
              <c:formatCode>General</c:formatCode>
              <c:ptCount val="2"/>
              <c:pt idx="0">
                <c:v>2.5116144446460362E-2</c:v>
              </c:pt>
              <c:pt idx="1">
                <c:v>2.500053739088327E-2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03C5-4868-A24F-BBBC51F57580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19.140031775952046</c:v>
              </c:pt>
              <c:pt idx="1">
                <c:v>80.093691217308788</c:v>
              </c:pt>
            </c:numLit>
          </c:xVal>
          <c:yVal>
            <c:numLit>
              <c:formatCode>General</c:formatCode>
              <c:ptCount val="2"/>
              <c:pt idx="0">
                <c:v>2.5379360565429117E-2</c:v>
              </c:pt>
              <c:pt idx="1">
                <c:v>1.7388674680577638E-3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03C5-4868-A24F-BBBC51F57580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19.456391210501515</c:v>
              </c:pt>
              <c:pt idx="1">
                <c:v>19.756391210501516</c:v>
              </c:pt>
            </c:numLit>
          </c:xVal>
          <c:yVal>
            <c:numLit>
              <c:formatCode>General</c:formatCode>
              <c:ptCount val="2"/>
              <c:pt idx="0">
                <c:v>2.5642576684397868E-2</c:v>
              </c:pt>
              <c:pt idx="1">
                <c:v>2.5526971697754381E-2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03C5-4868-A24F-BBBC51F57580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19.772750645050987</c:v>
              </c:pt>
              <c:pt idx="1">
                <c:v>20.072750645050984</c:v>
              </c:pt>
            </c:numLit>
          </c:xVal>
          <c:yVal>
            <c:numLit>
              <c:formatCode>General</c:formatCode>
              <c:ptCount val="2"/>
              <c:pt idx="0">
                <c:v>2.5905792803366624E-2</c:v>
              </c:pt>
              <c:pt idx="1">
                <c:v>2.5790188819631153E-2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03C5-4868-A24F-BBBC51F57580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20.089110079600456</c:v>
              </c:pt>
              <c:pt idx="1">
                <c:v>20.389110079600457</c:v>
              </c:pt>
            </c:numLit>
          </c:xVal>
          <c:yVal>
            <c:numLit>
              <c:formatCode>General</c:formatCode>
              <c:ptCount val="2"/>
              <c:pt idx="0">
                <c:v>2.6169008922335375E-2</c:v>
              </c:pt>
              <c:pt idx="1">
                <c:v>2.6053405921315911E-2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03C5-4868-A24F-BBBC51F57580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20.405469514149928</c:v>
              </c:pt>
              <c:pt idx="1">
                <c:v>20.705469514149929</c:v>
              </c:pt>
            </c:numLit>
          </c:xVal>
          <c:yVal>
            <c:numLit>
              <c:formatCode>General</c:formatCode>
              <c:ptCount val="2"/>
              <c:pt idx="0">
                <c:v>2.643222504130413E-2</c:v>
              </c:pt>
              <c:pt idx="1">
                <c:v>2.6316623003412393E-2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03C5-4868-A24F-BBBC51F57580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612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20.721828948699397</c:v>
              </c:pt>
              <c:pt idx="1">
                <c:v>80.195529496992251</c:v>
              </c:pt>
            </c:numLit>
          </c:xVal>
          <c:yVal>
            <c:numLit>
              <c:formatCode>General</c:formatCode>
              <c:ptCount val="2"/>
              <c:pt idx="0">
                <c:v>2.6695441160272882E-2</c:v>
              </c:pt>
              <c:pt idx="1">
                <c:v>3.6289408029031561E-3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03C5-4868-A24F-BBBC51F57580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21.038188383248869</c:v>
              </c:pt>
              <c:pt idx="1">
                <c:v>21.33818838324887</c:v>
              </c:pt>
            </c:numLit>
          </c:xVal>
          <c:yVal>
            <c:numLit>
              <c:formatCode>General</c:formatCode>
              <c:ptCount val="2"/>
              <c:pt idx="0">
                <c:v>2.6958657279241637E-2</c:v>
              </c:pt>
              <c:pt idx="1">
                <c:v>2.6843057111137412E-2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03C5-4868-A24F-BBBC51F57580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21.354547817798338</c:v>
              </c:pt>
              <c:pt idx="1">
                <c:v>21.654547817798338</c:v>
              </c:pt>
            </c:numLit>
          </c:xVal>
          <c:yVal>
            <c:numLit>
              <c:formatCode>General</c:formatCode>
              <c:ptCount val="2"/>
              <c:pt idx="0">
                <c:v>2.7221873398210389E-2</c:v>
              </c:pt>
              <c:pt idx="1">
                <c:v>2.7106274137858842E-2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03C5-4868-A24F-BBBC51F57580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21.67090725234781</c:v>
              </c:pt>
              <c:pt idx="1">
                <c:v>21.970907252347811</c:v>
              </c:pt>
            </c:numLit>
          </c:xVal>
          <c:yVal>
            <c:numLit>
              <c:formatCode>General</c:formatCode>
              <c:ptCount val="2"/>
              <c:pt idx="0">
                <c:v>2.7485089517179144E-2</c:v>
              </c:pt>
              <c:pt idx="1">
                <c:v>2.7369491147179896E-2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03C5-4868-A24F-BBBC51F57580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21.987266686897282</c:v>
              </c:pt>
              <c:pt idx="1">
                <c:v>22.287266686897279</c:v>
              </c:pt>
            </c:numLit>
          </c:xVal>
          <c:yVal>
            <c:numLit>
              <c:formatCode>General</c:formatCode>
              <c:ptCount val="2"/>
              <c:pt idx="0">
                <c:v>2.7748305636147896E-2</c:v>
              </c:pt>
              <c:pt idx="1">
                <c:v>2.7632708139596132E-2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03C5-4868-A24F-BBBC51F57580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22.303626121446751</c:v>
              </c:pt>
              <c:pt idx="1">
                <c:v>80.297367776675699</c:v>
              </c:pt>
            </c:numLit>
          </c:xVal>
          <c:yVal>
            <c:numLit>
              <c:formatCode>General</c:formatCode>
              <c:ptCount val="2"/>
              <c:pt idx="0">
                <c:v>2.8011521755116647E-2</c:v>
              </c:pt>
              <c:pt idx="1">
                <c:v>5.5190141377485478E-3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03C5-4868-A24F-BBBC51F57580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22.619985555996223</c:v>
              </c:pt>
              <c:pt idx="1">
                <c:v>22.91998555599622</c:v>
              </c:pt>
            </c:numLit>
          </c:xVal>
          <c:yVal>
            <c:numLit>
              <c:formatCode>General</c:formatCode>
              <c:ptCount val="2"/>
              <c:pt idx="0">
                <c:v>2.8274737874085402E-2</c:v>
              </c:pt>
              <c:pt idx="1">
                <c:v>2.815914207560408E-2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03C5-4868-A24F-BBBC51F57580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22.936344990545692</c:v>
              </c:pt>
              <c:pt idx="1">
                <c:v>23.236344990545692</c:v>
              </c:pt>
            </c:numLit>
          </c:xVal>
          <c:yVal>
            <c:numLit>
              <c:formatCode>General</c:formatCode>
              <c:ptCount val="2"/>
              <c:pt idx="0">
                <c:v>2.8537953993054154E-2</c:v>
              </c:pt>
              <c:pt idx="1">
                <c:v>2.842235902009713E-2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03C5-4868-A24F-BBBC51F57580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23.252704425095164</c:v>
              </c:pt>
              <c:pt idx="1">
                <c:v>23.552704425095165</c:v>
              </c:pt>
            </c:numLit>
          </c:xVal>
          <c:yVal>
            <c:numLit>
              <c:formatCode>General</c:formatCode>
              <c:ptCount val="2"/>
              <c:pt idx="0">
                <c:v>2.8801170112022909E-2</c:v>
              </c:pt>
              <c:pt idx="1">
                <c:v>2.8685575949489655E-2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03C5-4868-A24F-BBBC51F57580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23.569063859644633</c:v>
              </c:pt>
              <c:pt idx="1">
                <c:v>23.869063859644633</c:v>
              </c:pt>
            </c:numLit>
          </c:xVal>
          <c:yVal>
            <c:numLit>
              <c:formatCode>General</c:formatCode>
              <c:ptCount val="2"/>
              <c:pt idx="0">
                <c:v>2.9064386230991661E-2</c:v>
              </c:pt>
              <c:pt idx="1">
                <c:v>2.8948792864192219E-2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03C5-4868-A24F-BBBC51F57580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810496440199803E-2"/>
                  <c:y val="-2.6041984002163547E-3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23.885423294194105</c:v>
              </c:pt>
              <c:pt idx="1">
                <c:v>80.399206056359162</c:v>
              </c:pt>
            </c:numLit>
          </c:xVal>
          <c:yVal>
            <c:numLit>
              <c:formatCode>General</c:formatCode>
              <c:ptCount val="2"/>
              <c:pt idx="0">
                <c:v>2.9327602349960416E-2</c:v>
              </c:pt>
              <c:pt idx="1">
                <c:v>7.4090874725939396E-3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03C5-4868-A24F-BBBC51F57580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24.201782728743574</c:v>
              </c:pt>
              <c:pt idx="1">
                <c:v>24.501782728743574</c:v>
              </c:pt>
            </c:numLit>
          </c:xVal>
          <c:yVal>
            <c:numLit>
              <c:formatCode>General</c:formatCode>
              <c:ptCount val="2"/>
              <c:pt idx="0">
                <c:v>2.9590818468929168E-2</c:v>
              </c:pt>
              <c:pt idx="1">
                <c:v>2.947522665109668E-2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03C5-4868-A24F-BBBC51F57580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24.518142163293046</c:v>
              </c:pt>
              <c:pt idx="1">
                <c:v>24.818142163293047</c:v>
              </c:pt>
            </c:numLit>
          </c:xVal>
          <c:yVal>
            <c:numLit>
              <c:formatCode>General</c:formatCode>
              <c:ptCount val="2"/>
              <c:pt idx="0">
                <c:v>2.9854034587897923E-2</c:v>
              </c:pt>
              <c:pt idx="1">
                <c:v>2.9738443524048568E-2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03C5-4868-A24F-BBBC51F57580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24.834501597842518</c:v>
              </c:pt>
              <c:pt idx="1">
                <c:v>25.134501597842515</c:v>
              </c:pt>
            </c:numLit>
          </c:xVal>
          <c:yVal>
            <c:numLit>
              <c:formatCode>General</c:formatCode>
              <c:ptCount val="2"/>
              <c:pt idx="0">
                <c:v>3.0117250706866674E-2</c:v>
              </c:pt>
              <c:pt idx="1">
                <c:v>3.000166038381168E-2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03C5-4868-A24F-BBBC51F57580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25.150861032391987</c:v>
              </c:pt>
              <c:pt idx="1">
                <c:v>25.450861032391987</c:v>
              </c:pt>
            </c:numLit>
          </c:xVal>
          <c:yVal>
            <c:numLit>
              <c:formatCode>General</c:formatCode>
              <c:ptCount val="2"/>
              <c:pt idx="0">
                <c:v>3.038046682583543E-2</c:v>
              </c:pt>
              <c:pt idx="1">
                <c:v>3.0264877230729074E-2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03C5-4868-A24F-BBBC51F57580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105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25.467220466941459</c:v>
              </c:pt>
              <c:pt idx="1">
                <c:v>80.501044336042625</c:v>
              </c:pt>
            </c:numLit>
          </c:xVal>
          <c:yVal>
            <c:numLit>
              <c:formatCode>General</c:formatCode>
              <c:ptCount val="2"/>
              <c:pt idx="0">
                <c:v>3.0643682944804181E-2</c:v>
              </c:pt>
              <c:pt idx="1">
                <c:v>9.2991608074393314E-3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03C5-4868-A24F-BBBC51F57580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25.783579901490928</c:v>
              </c:pt>
              <c:pt idx="1">
                <c:v>26.083579901490928</c:v>
              </c:pt>
            </c:numLit>
          </c:xVal>
          <c:yVal>
            <c:numLit>
              <c:formatCode>General</c:formatCode>
              <c:ptCount val="2"/>
              <c:pt idx="0">
                <c:v>3.0906899063772936E-2</c:v>
              </c:pt>
              <c:pt idx="1">
                <c:v>3.0791310887340412E-2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03C5-4868-A24F-BBBC51F57580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26.0999393360404</c:v>
              </c:pt>
              <c:pt idx="1">
                <c:v>26.399939336040401</c:v>
              </c:pt>
            </c:numLit>
          </c:xVal>
          <c:yVal>
            <c:numLit>
              <c:formatCode>General</c:formatCode>
              <c:ptCount val="2"/>
              <c:pt idx="0">
                <c:v>3.1170115182741688E-2</c:v>
              </c:pt>
              <c:pt idx="1">
                <c:v>3.1054527697663467E-2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03C5-4868-A24F-BBBC51F57580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26.416298770589869</c:v>
              </c:pt>
              <c:pt idx="1">
                <c:v>26.716298770589869</c:v>
              </c:pt>
            </c:numLit>
          </c:xVal>
          <c:yVal>
            <c:numLit>
              <c:formatCode>General</c:formatCode>
              <c:ptCount val="2"/>
              <c:pt idx="0">
                <c:v>3.1433331301710443E-2</c:v>
              </c:pt>
              <c:pt idx="1">
                <c:v>3.131774449639995E-2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03C5-4868-A24F-BBBC51F57580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26.732658205139341</c:v>
              </c:pt>
              <c:pt idx="1">
                <c:v>27.032658205139342</c:v>
              </c:pt>
            </c:numLit>
          </c:xVal>
          <c:yVal>
            <c:numLit>
              <c:formatCode>General</c:formatCode>
              <c:ptCount val="2"/>
              <c:pt idx="0">
                <c:v>3.1696547420679198E-2</c:v>
              </c:pt>
              <c:pt idx="1">
                <c:v>3.1580961283838714E-2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03C5-4868-A24F-BBBC51F57580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66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27.04901763968881</c:v>
              </c:pt>
              <c:pt idx="1">
                <c:v>80.602882615726088</c:v>
              </c:pt>
            </c:numLit>
          </c:xVal>
          <c:yVal>
            <c:numLit>
              <c:formatCode>General</c:formatCode>
              <c:ptCount val="2"/>
              <c:pt idx="0">
                <c:v>3.1959763539647947E-2</c:v>
              </c:pt>
              <c:pt idx="1">
                <c:v>1.1189234142284723E-2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03C5-4868-A24F-BBBC51F57580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27.365377074238282</c:v>
              </c:pt>
              <c:pt idx="1">
                <c:v>27.665377074238283</c:v>
              </c:pt>
            </c:numLit>
          </c:xVal>
          <c:yVal>
            <c:numLit>
              <c:formatCode>General</c:formatCode>
              <c:ptCount val="2"/>
              <c:pt idx="0">
                <c:v>3.2222979658616702E-2</c:v>
              </c:pt>
              <c:pt idx="1">
                <c:v>3.2107394825931251E-2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03C5-4868-A24F-BBBC51F57580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27.681736508787754</c:v>
              </c:pt>
              <c:pt idx="1">
                <c:v>27.981736508787751</c:v>
              </c:pt>
            </c:numLit>
          </c:xVal>
          <c:yVal>
            <c:numLit>
              <c:formatCode>General</c:formatCode>
              <c:ptCount val="2"/>
              <c:pt idx="0">
                <c:v>3.2486195777585457E-2</c:v>
              </c:pt>
              <c:pt idx="1">
                <c:v>3.2370611581116662E-2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03C5-4868-A24F-BBBC51F57580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27.998095943337223</c:v>
              </c:pt>
              <c:pt idx="1">
                <c:v>28.298095943337223</c:v>
              </c:pt>
            </c:numLit>
          </c:xVal>
          <c:yVal>
            <c:numLit>
              <c:formatCode>General</c:formatCode>
              <c:ptCount val="2"/>
              <c:pt idx="0">
                <c:v>3.2749411896554205E-2</c:v>
              </c:pt>
              <c:pt idx="1">
                <c:v>3.2633828326068336E-2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03C5-4868-A24F-BBBC51F57580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28.314455377886695</c:v>
              </c:pt>
              <c:pt idx="1">
                <c:v>28.614455377886692</c:v>
              </c:pt>
            </c:numLit>
          </c:xVal>
          <c:yVal>
            <c:numLit>
              <c:formatCode>General</c:formatCode>
              <c:ptCount val="2"/>
              <c:pt idx="0">
                <c:v>3.301262801552296E-2</c:v>
              </c:pt>
              <c:pt idx="1">
                <c:v>3.2897045061031228E-2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03C5-4868-A24F-BBBC51F57580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66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28.630814812436164</c:v>
              </c:pt>
              <c:pt idx="1">
                <c:v>80.704720895409551</c:v>
              </c:pt>
            </c:numLit>
          </c:xVal>
          <c:yVal>
            <c:numLit>
              <c:formatCode>General</c:formatCode>
              <c:ptCount val="2"/>
              <c:pt idx="0">
                <c:v>3.3275844134491715E-2</c:v>
              </c:pt>
              <c:pt idx="1">
                <c:v>1.3079307477130117E-2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03C5-4868-A24F-BBBC51F57580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28.947174246985636</c:v>
              </c:pt>
              <c:pt idx="1">
                <c:v>29.247174246985637</c:v>
              </c:pt>
            </c:numLit>
          </c:xVal>
          <c:yVal>
            <c:numLit>
              <c:formatCode>General</c:formatCode>
              <c:ptCount val="2"/>
              <c:pt idx="0">
                <c:v>3.353906025346047E-2</c:v>
              </c:pt>
              <c:pt idx="1">
                <c:v>3.3423478501931975E-2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03C5-4868-A24F-BBBC51F57580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29.263533681535105</c:v>
              </c:pt>
              <c:pt idx="1">
                <c:v>29.563533681535105</c:v>
              </c:pt>
            </c:numLit>
          </c:xVal>
          <c:yVal>
            <c:numLit>
              <c:formatCode>General</c:formatCode>
              <c:ptCount val="2"/>
              <c:pt idx="0">
                <c:v>3.3802276372429219E-2</c:v>
              </c:pt>
              <c:pt idx="1">
                <c:v>3.3686695208322147E-2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03C5-4868-A24F-BBBC51F57580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29.579893116084577</c:v>
              </c:pt>
              <c:pt idx="1">
                <c:v>29.879893116084578</c:v>
              </c:pt>
            </c:numLit>
          </c:xVal>
          <c:yVal>
            <c:numLit>
              <c:formatCode>General</c:formatCode>
              <c:ptCount val="2"/>
              <c:pt idx="0">
                <c:v>3.4065492491397974E-2</c:v>
              </c:pt>
              <c:pt idx="1">
                <c:v>3.3949911905628759E-2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03C5-4868-A24F-BBBC51F57580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29.896252550634046</c:v>
              </c:pt>
              <c:pt idx="1">
                <c:v>30.196252550634046</c:v>
              </c:pt>
            </c:numLit>
          </c:xVal>
          <c:yVal>
            <c:numLit>
              <c:formatCode>General</c:formatCode>
              <c:ptCount val="2"/>
              <c:pt idx="0">
                <c:v>3.4328708610366729E-2</c:v>
              </c:pt>
              <c:pt idx="1">
                <c:v>3.4213128594060879E-2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03C5-4868-A24F-BBBC51F57580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105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30.212611985183518</c:v>
              </c:pt>
              <c:pt idx="1">
                <c:v>80.806559175093014</c:v>
              </c:pt>
            </c:numLit>
          </c:xVal>
          <c:yVal>
            <c:numLit>
              <c:formatCode>General</c:formatCode>
              <c:ptCount val="2"/>
              <c:pt idx="0">
                <c:v>3.4591924729335484E-2</c:v>
              </c:pt>
              <c:pt idx="1">
                <c:v>1.4969380811975509E-2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03C5-4868-A24F-BBBC51F57580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30.52897141973299</c:v>
              </c:pt>
              <c:pt idx="1">
                <c:v>30.828971419732987</c:v>
              </c:pt>
            </c:numLit>
          </c:xVal>
          <c:yVal>
            <c:numLit>
              <c:formatCode>General</c:formatCode>
              <c:ptCount val="2"/>
              <c:pt idx="0">
                <c:v>3.4855140848304232E-2</c:v>
              </c:pt>
              <c:pt idx="1">
                <c:v>3.4739561945106349E-2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03C5-4868-A24F-BBBC51F57580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30.845330854282459</c:v>
              </c:pt>
              <c:pt idx="1">
                <c:v>31.145330854282459</c:v>
              </c:pt>
            </c:numLit>
          </c:xVal>
          <c:yVal>
            <c:numLit>
              <c:formatCode>General</c:formatCode>
              <c:ptCount val="2"/>
              <c:pt idx="0">
                <c:v>3.5118356967272987E-2</c:v>
              </c:pt>
              <c:pt idx="1">
                <c:v>3.5002778608106987E-2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03C5-4868-A24F-BBBC51F57580}"/>
            </c:ext>
          </c:extLst>
        </c:ser>
        <c:ser>
          <c:idx val="136"/>
          <c:order val="136"/>
          <c:tx>
            <c:v>h=123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31.161690288831931</c:v>
              </c:pt>
              <c:pt idx="1">
                <c:v>31.461690288831932</c:v>
              </c:pt>
            </c:numLit>
          </c:xVal>
          <c:yVal>
            <c:numLit>
              <c:formatCode>General</c:formatCode>
              <c:ptCount val="2"/>
              <c:pt idx="0">
                <c:v>3.5381573086241742E-2</c:v>
              </c:pt>
              <c:pt idx="1">
                <c:v>3.5265995263008117E-2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03C5-4868-A24F-BBBC51F57580}"/>
            </c:ext>
          </c:extLst>
        </c:ser>
        <c:ser>
          <c:idx val="137"/>
          <c:order val="137"/>
          <c:tx>
            <c:v>h=124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31.4780497233814</c:v>
              </c:pt>
              <c:pt idx="1">
                <c:v>31.7780497233814</c:v>
              </c:pt>
            </c:numLit>
          </c:xVal>
          <c:yVal>
            <c:numLit>
              <c:formatCode>General</c:formatCode>
              <c:ptCount val="2"/>
              <c:pt idx="0">
                <c:v>3.5644789205210498E-2</c:v>
              </c:pt>
              <c:pt idx="1">
                <c:v>3.5529211909989283E-2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03C5-4868-A24F-BBBC51F57580}"/>
            </c:ext>
          </c:extLst>
        </c:ser>
        <c:ser>
          <c:idx val="138"/>
          <c:order val="138"/>
          <c:tx>
            <c:v>h=125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105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31.794409157930872</c:v>
              </c:pt>
              <c:pt idx="1">
                <c:v>80.908397454776477</c:v>
              </c:pt>
            </c:numLit>
          </c:xVal>
          <c:yVal>
            <c:numLit>
              <c:formatCode>General</c:formatCode>
              <c:ptCount val="2"/>
              <c:pt idx="0">
                <c:v>3.5908005324179246E-2</c:v>
              </c:pt>
              <c:pt idx="1">
                <c:v>1.6859454146820899E-2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03C5-4868-A24F-BBBC51F57580}"/>
            </c:ext>
          </c:extLst>
        </c:ser>
        <c:ser>
          <c:idx val="139"/>
          <c:order val="139"/>
          <c:tx>
            <c:v>h=126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32.110768592480341</c:v>
              </c:pt>
              <c:pt idx="1">
                <c:v>32.410768592480345</c:v>
              </c:pt>
            </c:numLit>
          </c:xVal>
          <c:yVal>
            <c:numLit>
              <c:formatCode>General</c:formatCode>
              <c:ptCount val="2"/>
              <c:pt idx="0">
                <c:v>3.6171221443148001E-2</c:v>
              </c:pt>
              <c:pt idx="1">
                <c:v>3.605564518088375E-2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03C5-4868-A24F-BBBC51F57580}"/>
            </c:ext>
          </c:extLst>
        </c:ser>
        <c:ser>
          <c:idx val="140"/>
          <c:order val="140"/>
          <c:tx>
            <c:v>h=127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32.427128027029809</c:v>
              </c:pt>
              <c:pt idx="1">
                <c:v>32.727128027029813</c:v>
              </c:pt>
            </c:numLit>
          </c:xVal>
          <c:yVal>
            <c:numLit>
              <c:formatCode>General</c:formatCode>
              <c:ptCount val="2"/>
              <c:pt idx="0">
                <c:v>3.6434437562116756E-2</c:v>
              </c:pt>
              <c:pt idx="1">
                <c:v>3.6318861805130553E-2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03C5-4868-A24F-BBBC51F57580}"/>
            </c:ext>
          </c:extLst>
        </c:ser>
        <c:ser>
          <c:idx val="141"/>
          <c:order val="141"/>
          <c:tx>
            <c:v>h=128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32.743487461579285</c:v>
              </c:pt>
              <c:pt idx="1">
                <c:v>33.043487461579282</c:v>
              </c:pt>
            </c:numLit>
          </c:xVal>
          <c:yVal>
            <c:numLit>
              <c:formatCode>General</c:formatCode>
              <c:ptCount val="2"/>
              <c:pt idx="0">
                <c:v>3.6697653681085511E-2</c:v>
              </c:pt>
              <c:pt idx="1">
                <c:v>3.6582078422124763E-2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03C5-4868-A24F-BBBC51F57580}"/>
            </c:ext>
          </c:extLst>
        </c:ser>
        <c:ser>
          <c:idx val="142"/>
          <c:order val="142"/>
          <c:tx>
            <c:v>h=129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33.059846896128754</c:v>
              </c:pt>
              <c:pt idx="1">
                <c:v>33.359846896128751</c:v>
              </c:pt>
            </c:numLit>
          </c:xVal>
          <c:yVal>
            <c:numLit>
              <c:formatCode>General</c:formatCode>
              <c:ptCount val="2"/>
              <c:pt idx="0">
                <c:v>3.6960869800054259E-2</c:v>
              </c:pt>
              <c:pt idx="1">
                <c:v>3.6845295032021406E-2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03C5-4868-A24F-BBBC51F57580}"/>
            </c:ext>
          </c:extLst>
        </c:ser>
        <c:ser>
          <c:idx val="143"/>
          <c:order val="143"/>
          <c:tx>
            <c:v>h=130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66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33.376206330678222</c:v>
              </c:pt>
              <c:pt idx="1">
                <c:v>81.010235734459926</c:v>
              </c:pt>
            </c:numLit>
          </c:xVal>
          <c:yVal>
            <c:numLit>
              <c:formatCode>General</c:formatCode>
              <c:ptCount val="2"/>
              <c:pt idx="0">
                <c:v>3.7224085919023014E-2</c:v>
              </c:pt>
              <c:pt idx="1">
                <c:v>1.8749527481666292E-2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03C5-4868-A24F-BBBC51F57580}"/>
            </c:ext>
          </c:extLst>
        </c:ser>
        <c:ser>
          <c:idx val="144"/>
          <c:order val="144"/>
          <c:tx>
            <c:v>h=131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33.692565765227698</c:v>
              </c:pt>
              <c:pt idx="1">
                <c:v>33.992565765227695</c:v>
              </c:pt>
            </c:numLit>
          </c:xVal>
          <c:yVal>
            <c:numLit>
              <c:formatCode>General</c:formatCode>
              <c:ptCount val="2"/>
              <c:pt idx="0">
                <c:v>3.748730203799177E-2</c:v>
              </c:pt>
              <c:pt idx="1">
                <c:v>3.7371728231120407E-2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03C5-4868-A24F-BBBC51F57580}"/>
            </c:ext>
          </c:extLst>
        </c:ser>
        <c:ser>
          <c:idx val="145"/>
          <c:order val="145"/>
          <c:tx>
            <c:v>h=132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34.008925199777167</c:v>
              </c:pt>
              <c:pt idx="1">
                <c:v>34.308925199777164</c:v>
              </c:pt>
            </c:numLit>
          </c:xVal>
          <c:yVal>
            <c:numLit>
              <c:formatCode>General</c:formatCode>
              <c:ptCount val="2"/>
              <c:pt idx="0">
                <c:v>3.7750518156960518E-2</c:v>
              </c:pt>
              <c:pt idx="1">
                <c:v>3.7634944820611499E-2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03C5-4868-A24F-BBBC51F57580}"/>
            </c:ext>
          </c:extLst>
        </c:ser>
        <c:ser>
          <c:idx val="146"/>
          <c:order val="146"/>
          <c:tx>
            <c:v>h=133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34.325284634326636</c:v>
              </c:pt>
              <c:pt idx="1">
                <c:v>34.62528463432664</c:v>
              </c:pt>
            </c:numLit>
          </c:xVal>
          <c:yVal>
            <c:numLit>
              <c:formatCode>General</c:formatCode>
              <c:ptCount val="2"/>
              <c:pt idx="0">
                <c:v>3.8013734275929273E-2</c:v>
              </c:pt>
              <c:pt idx="1">
                <c:v>3.7898161403582827E-2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03C5-4868-A24F-BBBC51F57580}"/>
            </c:ext>
          </c:extLst>
        </c:ser>
        <c:ser>
          <c:idx val="147"/>
          <c:order val="147"/>
          <c:tx>
            <c:v>h=134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34.641644068876104</c:v>
              </c:pt>
              <c:pt idx="1">
                <c:v>34.941644068876109</c:v>
              </c:pt>
            </c:numLit>
          </c:xVal>
          <c:yVal>
            <c:numLit>
              <c:formatCode>General</c:formatCode>
              <c:ptCount val="2"/>
              <c:pt idx="0">
                <c:v>3.8276950394898028E-2</c:v>
              </c:pt>
              <c:pt idx="1">
                <c:v>3.816137798016897E-2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03C5-4868-A24F-BBBC51F57580}"/>
            </c:ext>
          </c:extLst>
        </c:ser>
        <c:ser>
          <c:idx val="148"/>
          <c:order val="148"/>
          <c:tx>
            <c:v>h=135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66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34.95800350342558</c:v>
              </c:pt>
              <c:pt idx="1">
                <c:v>81.112074014143388</c:v>
              </c:pt>
            </c:numLit>
          </c:xVal>
          <c:yVal>
            <c:numLit>
              <c:formatCode>General</c:formatCode>
              <c:ptCount val="2"/>
              <c:pt idx="0">
                <c:v>3.8540166513866783E-2</c:v>
              </c:pt>
              <c:pt idx="1">
                <c:v>2.0639600816511682E-2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03C5-4868-A24F-BBBC51F57580}"/>
            </c:ext>
          </c:extLst>
        </c:ser>
        <c:ser>
          <c:idx val="149"/>
          <c:order val="149"/>
          <c:tx>
            <c:v>h=136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35.274362937975049</c:v>
              </c:pt>
              <c:pt idx="1">
                <c:v>35.574362937975046</c:v>
              </c:pt>
            </c:numLit>
          </c:xVal>
          <c:yVal>
            <c:numLit>
              <c:formatCode>General</c:formatCode>
              <c:ptCount val="2"/>
              <c:pt idx="0">
                <c:v>3.8803382632835531E-2</c:v>
              </c:pt>
              <c:pt idx="1">
                <c:v>3.868781111470572E-2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03C5-4868-A24F-BBBC51F57580}"/>
            </c:ext>
          </c:extLst>
        </c:ser>
        <c:ser>
          <c:idx val="150"/>
          <c:order val="150"/>
          <c:tx>
            <c:v>h=137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35.590722372524517</c:v>
              </c:pt>
              <c:pt idx="1">
                <c:v>35.890722372524522</c:v>
              </c:pt>
            </c:numLit>
          </c:xVal>
          <c:yVal>
            <c:numLit>
              <c:formatCode>General</c:formatCode>
              <c:ptCount val="2"/>
              <c:pt idx="0">
                <c:v>3.9066598751804286E-2</c:v>
              </c:pt>
              <c:pt idx="1">
                <c:v>3.8951027672907597E-2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03C5-4868-A24F-BBBC51F57580}"/>
            </c:ext>
          </c:extLst>
        </c:ser>
        <c:ser>
          <c:idx val="151"/>
          <c:order val="151"/>
          <c:tx>
            <c:v>h=138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35.907081807073993</c:v>
              </c:pt>
              <c:pt idx="1">
                <c:v>36.20708180707399</c:v>
              </c:pt>
            </c:numLit>
          </c:xVal>
          <c:yVal>
            <c:numLit>
              <c:formatCode>General</c:formatCode>
              <c:ptCount val="2"/>
              <c:pt idx="0">
                <c:v>3.9329814870773042E-2</c:v>
              </c:pt>
              <c:pt idx="1">
                <c:v>3.9214244225227034E-2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03C5-4868-A24F-BBBC51F57580}"/>
            </c:ext>
          </c:extLst>
        </c:ser>
        <c:ser>
          <c:idx val="152"/>
          <c:order val="152"/>
          <c:tx>
            <c:v>h=139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36.223441241623462</c:v>
              </c:pt>
              <c:pt idx="1">
                <c:v>36.523441241623459</c:v>
              </c:pt>
            </c:numLit>
          </c:xVal>
          <c:yVal>
            <c:numLit>
              <c:formatCode>General</c:formatCode>
              <c:ptCount val="2"/>
              <c:pt idx="0">
                <c:v>3.9593030989741797E-2</c:v>
              </c:pt>
              <c:pt idx="1">
                <c:v>3.9477460771781422E-2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03C5-4868-A24F-BBBC51F57580}"/>
            </c:ext>
          </c:extLst>
        </c:ser>
        <c:ser>
          <c:idx val="153"/>
          <c:order val="153"/>
          <c:tx>
            <c:v>h=140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19541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36.539800676172931</c:v>
              </c:pt>
              <c:pt idx="1">
                <c:v>81.213912293826851</c:v>
              </c:pt>
            </c:numLit>
          </c:xVal>
          <c:yVal>
            <c:numLit>
              <c:formatCode>General</c:formatCode>
              <c:ptCount val="2"/>
              <c:pt idx="0">
                <c:v>3.9856247108710545E-2</c:v>
              </c:pt>
              <c:pt idx="1">
                <c:v>2.2529674151357076E-2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03C5-4868-A24F-BBBC51F57580}"/>
            </c:ext>
          </c:extLst>
        </c:ser>
        <c:ser>
          <c:idx val="154"/>
          <c:order val="154"/>
          <c:tx>
            <c:v>h=141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36.856160110722399</c:v>
              </c:pt>
              <c:pt idx="1">
                <c:v>37.156160110722404</c:v>
              </c:pt>
            </c:numLit>
          </c:xVal>
          <c:yVal>
            <c:numLit>
              <c:formatCode>General</c:formatCode>
              <c:ptCount val="2"/>
              <c:pt idx="0">
                <c:v>4.01194632276793E-2</c:v>
              </c:pt>
              <c:pt idx="1">
                <c:v>4.0003893848049164E-2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03C5-4868-A24F-BBBC51F57580}"/>
            </c:ext>
          </c:extLst>
        </c:ser>
        <c:ser>
          <c:idx val="155"/>
          <c:order val="155"/>
          <c:tx>
            <c:v>h=142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37.172519545271875</c:v>
              </c:pt>
              <c:pt idx="1">
                <c:v>37.472519545271872</c:v>
              </c:pt>
            </c:numLit>
          </c:xVal>
          <c:yVal>
            <c:numLit>
              <c:formatCode>General</c:formatCode>
              <c:ptCount val="2"/>
              <c:pt idx="0">
                <c:v>4.0382679346648055E-2</c:v>
              </c:pt>
              <c:pt idx="1">
                <c:v>4.0267110377982189E-2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03C5-4868-A24F-BBBC51F57580}"/>
            </c:ext>
          </c:extLst>
        </c:ser>
        <c:ser>
          <c:idx val="156"/>
          <c:order val="156"/>
          <c:tx>
            <c:v>h=143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37.488878979821344</c:v>
              </c:pt>
              <c:pt idx="1">
                <c:v>37.788878979821341</c:v>
              </c:pt>
            </c:numLit>
          </c:xVal>
          <c:yVal>
            <c:numLit>
              <c:formatCode>General</c:formatCode>
              <c:ptCount val="2"/>
              <c:pt idx="0">
                <c:v>4.064589546561681E-2</c:v>
              </c:pt>
              <c:pt idx="1">
                <c:v>4.0530326902589668E-2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03C5-4868-A24F-BBBC51F57580}"/>
            </c:ext>
          </c:extLst>
        </c:ser>
        <c:ser>
          <c:idx val="157"/>
          <c:order val="157"/>
          <c:tx>
            <c:v>h=144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37.805238414370812</c:v>
              </c:pt>
              <c:pt idx="1">
                <c:v>38.105238414370817</c:v>
              </c:pt>
            </c:numLit>
          </c:xVal>
          <c:yVal>
            <c:numLit>
              <c:formatCode>General</c:formatCode>
              <c:ptCount val="2"/>
              <c:pt idx="0">
                <c:v>4.0909111584585559E-2</c:v>
              </c:pt>
              <c:pt idx="1">
                <c:v>4.079354342197445E-2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03C5-4868-A24F-BBBC51F57580}"/>
            </c:ext>
          </c:extLst>
        </c:ser>
        <c:ser>
          <c:idx val="158"/>
          <c:order val="158"/>
          <c:tx>
            <c:v>h=145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19541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38.121597848920281</c:v>
              </c:pt>
              <c:pt idx="1">
                <c:v>81.315750573510314</c:v>
              </c:pt>
            </c:numLit>
          </c:xVal>
          <c:yVal>
            <c:numLit>
              <c:formatCode>General</c:formatCode>
              <c:ptCount val="2"/>
              <c:pt idx="0">
                <c:v>4.1172327703554314E-2</c:v>
              </c:pt>
              <c:pt idx="1">
                <c:v>2.4419747486202469E-2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03C5-4868-A24F-BBBC51F57580}"/>
            </c:ext>
          </c:extLst>
        </c:ser>
        <c:ser>
          <c:idx val="159"/>
          <c:order val="159"/>
          <c:tx>
            <c:v>h=146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38.437957283469757</c:v>
              </c:pt>
              <c:pt idx="1">
                <c:v>38.737957283469754</c:v>
              </c:pt>
            </c:numLit>
          </c:xVal>
          <c:yVal>
            <c:numLit>
              <c:formatCode>General</c:formatCode>
              <c:ptCount val="2"/>
              <c:pt idx="0">
                <c:v>4.1435543822523069E-2</c:v>
              </c:pt>
              <c:pt idx="1">
                <c:v>4.1319976445474298E-2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03C5-4868-A24F-BBBC51F57580}"/>
            </c:ext>
          </c:extLst>
        </c:ser>
        <c:ser>
          <c:idx val="160"/>
          <c:order val="160"/>
          <c:tx>
            <c:v>h=147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38.754316718019226</c:v>
              </c:pt>
              <c:pt idx="1">
                <c:v>39.054316718019223</c:v>
              </c:pt>
            </c:numLit>
          </c:xVal>
          <c:yVal>
            <c:numLit>
              <c:formatCode>General</c:formatCode>
              <c:ptCount val="2"/>
              <c:pt idx="0">
                <c:v>4.1698759941491824E-2</c:v>
              </c:pt>
              <c:pt idx="1">
                <c:v>4.1583192949782237E-2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03C5-4868-A24F-BBBC51F57580}"/>
            </c:ext>
          </c:extLst>
        </c:ser>
        <c:ser>
          <c:idx val="161"/>
          <c:order val="161"/>
          <c:tx>
            <c:v>h=148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39.070676152568694</c:v>
              </c:pt>
              <c:pt idx="1">
                <c:v>39.370676152568699</c:v>
              </c:pt>
            </c:numLit>
          </c:xVal>
          <c:yVal>
            <c:numLit>
              <c:formatCode>General</c:formatCode>
              <c:ptCount val="2"/>
              <c:pt idx="0">
                <c:v>4.1961976060460572E-2</c:v>
              </c:pt>
              <c:pt idx="1">
                <c:v>4.1846409449253386E-2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03C5-4868-A24F-BBBC51F57580}"/>
            </c:ext>
          </c:extLst>
        </c:ser>
        <c:ser>
          <c:idx val="162"/>
          <c:order val="162"/>
          <c:tx>
            <c:v>h=149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39.38703558711817</c:v>
              </c:pt>
              <c:pt idx="1">
                <c:v>39.687035587118167</c:v>
              </c:pt>
            </c:numLit>
          </c:xVal>
          <c:yVal>
            <c:numLit>
              <c:formatCode>General</c:formatCode>
              <c:ptCount val="2"/>
              <c:pt idx="0">
                <c:v>4.2225192179429327E-2</c:v>
              </c:pt>
              <c:pt idx="1">
                <c:v>4.2109625943978254E-2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03C5-4868-A24F-BBBC51F57580}"/>
            </c:ext>
          </c:extLst>
        </c:ser>
        <c:ser>
          <c:idx val="163"/>
          <c:order val="163"/>
          <c:tx>
            <c:v>h=150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105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39.703395021667639</c:v>
              </c:pt>
              <c:pt idx="1">
                <c:v>81.417588853193777</c:v>
              </c:pt>
            </c:numLit>
          </c:xVal>
          <c:yVal>
            <c:numLit>
              <c:formatCode>General</c:formatCode>
              <c:ptCount val="2"/>
              <c:pt idx="0">
                <c:v>4.2488408298398082E-2</c:v>
              </c:pt>
              <c:pt idx="1">
                <c:v>2.6309820821047859E-2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03C5-4868-A24F-BBBC51F57580}"/>
            </c:ext>
          </c:extLst>
        </c:ser>
        <c:ser>
          <c:idx val="164"/>
          <c:order val="164"/>
          <c:tx>
            <c:v>h=151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40.019754456217107</c:v>
              </c:pt>
              <c:pt idx="1">
                <c:v>40.319754456217112</c:v>
              </c:pt>
            </c:numLit>
          </c:xVal>
          <c:yVal>
            <c:numLit>
              <c:formatCode>General</c:formatCode>
              <c:ptCount val="2"/>
              <c:pt idx="0">
                <c:v>4.2751624417366831E-2</c:v>
              </c:pt>
              <c:pt idx="1">
                <c:v>4.2636058919540011E-2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03C5-4868-A24F-BBBC51F57580}"/>
            </c:ext>
          </c:extLst>
        </c:ser>
        <c:ser>
          <c:idx val="165"/>
          <c:order val="165"/>
          <c:tx>
            <c:v>h=152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40.336113890766576</c:v>
              </c:pt>
              <c:pt idx="1">
                <c:v>40.63611389076658</c:v>
              </c:pt>
            </c:numLit>
          </c:xVal>
          <c:yVal>
            <c:numLit>
              <c:formatCode>General</c:formatCode>
              <c:ptCount val="2"/>
              <c:pt idx="0">
                <c:v>4.3014840536335586E-2</c:v>
              </c:pt>
              <c:pt idx="1">
                <c:v>4.2899275400546943E-2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03C5-4868-A24F-BBBC51F57580}"/>
            </c:ext>
          </c:extLst>
        </c:ser>
        <c:ser>
          <c:idx val="166"/>
          <c:order val="166"/>
          <c:tx>
            <c:v>h=153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40.652473325316052</c:v>
              </c:pt>
              <c:pt idx="1">
                <c:v>40.952473325316049</c:v>
              </c:pt>
            </c:numLit>
          </c:xVal>
          <c:yVal>
            <c:numLit>
              <c:formatCode>General</c:formatCode>
              <c:ptCount val="2"/>
              <c:pt idx="0">
                <c:v>4.3278056655304341E-2</c:v>
              </c:pt>
              <c:pt idx="1">
                <c:v>4.3162491877147838E-2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03C5-4868-A24F-BBBC51F57580}"/>
            </c:ext>
          </c:extLst>
        </c:ser>
        <c:ser>
          <c:idx val="167"/>
          <c:order val="167"/>
          <c:tx>
            <c:v>h=154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40.968832759865521</c:v>
              </c:pt>
              <c:pt idx="1">
                <c:v>41.268832759865518</c:v>
              </c:pt>
            </c:numLit>
          </c:xVal>
          <c:yVal>
            <c:numLit>
              <c:formatCode>General</c:formatCode>
              <c:ptCount val="2"/>
              <c:pt idx="0">
                <c:v>4.3541272774273096E-2</c:v>
              </c:pt>
              <c:pt idx="1">
                <c:v>4.3425708349422637E-2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03C5-4868-A24F-BBBC51F57580}"/>
            </c:ext>
          </c:extLst>
        </c:ser>
        <c:ser>
          <c:idx val="168"/>
          <c:order val="168"/>
          <c:tx>
            <c:v>h=155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105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03C5-4868-A24F-BBBC51F575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41.285192194414989</c:v>
              </c:pt>
              <c:pt idx="1">
                <c:v>81.519427132877226</c:v>
              </c:pt>
            </c:numLit>
          </c:xVal>
          <c:yVal>
            <c:numLit>
              <c:formatCode>General</c:formatCode>
              <c:ptCount val="2"/>
              <c:pt idx="0">
                <c:v>4.3804488893241844E-2</c:v>
              </c:pt>
              <c:pt idx="1">
                <c:v>2.8199894155893253E-2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03C5-4868-A24F-BBBC51F57580}"/>
            </c:ext>
          </c:extLst>
        </c:ser>
        <c:ser>
          <c:idx val="169"/>
          <c:order val="169"/>
          <c:tx>
            <c:v>h=156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41.601551628964465</c:v>
              </c:pt>
              <c:pt idx="1">
                <c:v>41.901551628964462</c:v>
              </c:pt>
            </c:numLit>
          </c:xVal>
          <c:yVal>
            <c:numLit>
              <c:formatCode>General</c:formatCode>
              <c:ptCount val="2"/>
              <c:pt idx="0">
                <c:v>4.4067705012210599E-2</c:v>
              </c:pt>
              <c:pt idx="1">
                <c:v>4.3952141281304175E-2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A-03C5-4868-A24F-BBBC51F57580}"/>
            </c:ext>
          </c:extLst>
        </c:ser>
        <c:ser>
          <c:idx val="170"/>
          <c:order val="170"/>
          <c:tx>
            <c:v>h=157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41.917911063513934</c:v>
              </c:pt>
              <c:pt idx="1">
                <c:v>42.217911063513931</c:v>
              </c:pt>
            </c:numLit>
          </c:xVal>
          <c:yVal>
            <c:numLit>
              <c:formatCode>General</c:formatCode>
              <c:ptCount val="2"/>
              <c:pt idx="0">
                <c:v>4.4330921131179354E-2</c:v>
              </c:pt>
              <c:pt idx="1">
                <c:v>4.4215357741061424E-2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03C5-4868-A24F-BBBC51F57580}"/>
            </c:ext>
          </c:extLst>
        </c:ser>
        <c:ser>
          <c:idx val="171"/>
          <c:order val="171"/>
          <c:tx>
            <c:v>h=158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42.234270498063402</c:v>
              </c:pt>
              <c:pt idx="1">
                <c:v>42.534270498063407</c:v>
              </c:pt>
            </c:numLit>
          </c:xVal>
          <c:yVal>
            <c:numLit>
              <c:formatCode>General</c:formatCode>
              <c:ptCount val="2"/>
              <c:pt idx="0">
                <c:v>4.459413725014811E-2</c:v>
              </c:pt>
              <c:pt idx="1">
                <c:v>4.4478574196793699E-2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03C5-4868-A24F-BBBC51F57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58B-4730-8DD6-F345F168F20E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58B-4730-8DD6-F345F168F20E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58B-4730-8DD6-F345F168F20E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58B-4730-8DD6-F345F168F20E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158B-4730-8DD6-F345F168F20E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58B-4730-8DD6-F345F168F20E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58B-4730-8DD6-F345F168F20E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158B-4730-8DD6-F345F168F20E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158B-4730-8DD6-F345F168F20E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158B-4730-8DD6-F345F168F20E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158B-4730-8DD6-F345F168F20E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158B-4730-8DD6-F345F168F20E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158B-4730-8DD6-F345F168F20E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158B-4730-8DD6-F345F168F20E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158B-4730-8DD6-F345F168F20E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158B-4730-8DD6-F345F168F20E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158B-4730-8DD6-F345F168F20E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158B-4730-8DD6-F345F168F20E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158B-4730-8DD6-F345F168F20E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158B-4730-8DD6-F345F168F20E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158B-4730-8DD6-F345F168F20E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158B-4730-8DD6-F345F168F20E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158B-4730-8DD6-F345F168F20E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158B-4730-8DD6-F345F168F20E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158B-4730-8DD6-F345F168F20E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158B-4730-8DD6-F345F168F20E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158B-4730-8DD6-F345F168F20E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158B-4730-8DD6-F345F168F20E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158B-4730-8DD6-F345F168F20E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158B-4730-8DD6-F345F168F20E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158B-4730-8DD6-F345F168F20E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158B-4730-8DD6-F345F168F20E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158B-4730-8DD6-F345F168F20E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158B-4730-8DD6-F345F168F20E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158B-4730-8DD6-F345F168F20E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158B-4730-8DD6-F345F168F20E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158B-4730-8DD6-F345F168F20E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158B-4730-8DD6-F345F168F20E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158B-4730-8DD6-F345F168F20E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158B-4730-8DD6-F345F168F20E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158B-4730-8DD6-F345F168F20E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158B-4730-8DD6-F345F168F20E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158B-4730-8DD6-F345F168F20E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158B-4730-8DD6-F345F168F20E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158B-4730-8DD6-F345F168F20E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158B-4730-8DD6-F345F168F20E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158B-4730-8DD6-F345F168F20E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158B-4730-8DD6-F345F168F20E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158B-4730-8DD6-F345F168F20E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158B-4730-8DD6-F345F168F20E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158B-4730-8DD6-F345F168F20E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158B-4730-8DD6-F345F168F20E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158B-4730-8DD6-F345F168F20E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158B-4730-8DD6-F345F168F20E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158B-4730-8DD6-F345F168F20E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158B-4730-8DD6-F345F168F20E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158B-4730-8DD6-F345F168F20E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158B-4730-8DD6-F345F168F20E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158B-4730-8DD6-F345F168F20E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158B-4730-8DD6-F345F168F20E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158B-4730-8DD6-F345F168F20E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158B-4730-8DD6-F345F168F20E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158B-4730-8DD6-F345F168F20E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158B-4730-8DD6-F345F168F20E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158B-4730-8DD6-F345F168F20E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158B-4730-8DD6-F345F168F20E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158B-4730-8DD6-F345F168F20E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158B-4730-8DD6-F345F168F20E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158B-4730-8DD6-F345F168F20E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158B-4730-8DD6-F345F168F20E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158B-4730-8DD6-F345F168F20E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158B-4730-8DD6-F345F168F20E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158B-4730-8DD6-F345F168F20E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158B-4730-8DD6-F345F168F20E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158B-4730-8DD6-F345F168F20E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158B-4730-8DD6-F345F168F20E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158B-4730-8DD6-F345F168F20E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158B-4730-8DD6-F345F168F20E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158B-4730-8DD6-F345F168F20E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158B-4730-8DD6-F345F168F20E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158B-4730-8DD6-F345F168F20E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158B-4730-8DD6-F345F168F20E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158B-4730-8DD6-F345F168F20E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158B-4730-8DD6-F345F168F20E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158B-4730-8DD6-F345F168F20E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158B-4730-8DD6-F345F168F20E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158B-4730-8DD6-F345F168F20E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158B-4730-8DD6-F345F168F20E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158B-4730-8DD6-F345F168F20E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158B-4730-8DD6-F345F168F20E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158B-4730-8DD6-F345F168F20E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158B-4730-8DD6-F345F168F20E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158B-4730-8DD6-F345F168F20E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158B-4730-8DD6-F345F168F20E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158B-4730-8DD6-F345F168F20E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158B-4730-8DD6-F345F168F20E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58B-4730-8DD6-F345F168F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158B-4730-8DD6-F345F168F20E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158B-4730-8DD6-F345F168F20E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158B-4730-8DD6-F345F168F20E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158B-4730-8DD6-F345F168F20E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158B-4730-8DD6-F345F168F20E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158B-4730-8DD6-F345F168F20E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158B-4730-8DD6-F345F168F20E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158B-4730-8DD6-F345F168F20E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158B-4730-8DD6-F345F168F20E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158B-4730-8DD6-F345F168F20E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158B-4730-8DD6-F345F168F20E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158B-4730-8DD6-F345F168F20E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158B-4730-8DD6-F345F168F20E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158B-4730-8DD6-F345F168F20E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158B-4730-8DD6-F345F168F20E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158B-4730-8DD6-F345F168F20E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158B-4730-8DD6-F345F168F20E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158B-4730-8DD6-F345F168F20E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158B-4730-8DD6-F345F168F20E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158B-4730-8DD6-F345F168F20E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158B-4730-8DD6-F345F168F20E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158B-4730-8DD6-F345F168F20E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158B-4730-8DD6-F345F168F20E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158B-4730-8DD6-F345F168F20E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158B-4730-8DD6-F345F168F20E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158B-4730-8DD6-F345F168F20E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158B-4730-8DD6-F345F168F20E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158B-4730-8DD6-F345F168F20E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158B-4730-8DD6-F345F168F20E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158B-4730-8DD6-F345F168F20E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158B-4730-8DD6-F345F168F20E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158B-4730-8DD6-F345F168F20E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158B-4730-8DD6-F345F168F20E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158B-4730-8DD6-F345F168F20E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158B-4730-8DD6-F345F168F20E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158B-4730-8DD6-F345F168F20E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158B-4730-8DD6-F345F168F20E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158B-4730-8DD6-F345F168F20E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158B-4730-8DD6-F345F168F20E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158B-4730-8DD6-F345F168F20E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158B-4730-8DD6-F345F168F20E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158B-4730-8DD6-F345F168F20E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158B-4730-8DD6-F345F168F20E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158B-4730-8DD6-F345F168F20E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158B-4730-8DD6-F345F168F20E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158B-4730-8DD6-F345F168F20E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158B-4730-8DD6-F345F168F20E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158B-4730-8DD6-F345F168F20E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158B-4730-8DD6-F345F168F20E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158B-4730-8DD6-F345F168F20E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158B-4730-8DD6-F345F168F20E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158B-4730-8DD6-F345F168F20E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158B-4730-8DD6-F345F168F20E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158B-4730-8DD6-F345F168F20E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158B-4730-8DD6-F345F168F20E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158B-4730-8DD6-F345F168F20E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158B-4730-8DD6-F345F168F20E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158B-4730-8DD6-F345F168F20E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158B-4730-8DD6-F345F168F20E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158B-4730-8DD6-F345F168F20E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158B-4730-8DD6-F345F168F20E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158B-4730-8DD6-F345F168F20E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158B-4730-8DD6-F345F168F20E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158B-4730-8DD6-F345F168F20E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158B-4730-8DD6-F345F168F20E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158B-4730-8DD6-F345F168F20E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158B-4730-8DD6-F345F168F20E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158B-4730-8DD6-F345F168F20E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158B-4730-8DD6-F345F168F20E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158B-4730-8DD6-F345F168F20E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158B-4730-8DD6-F345F168F20E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158B-4730-8DD6-F345F168F20E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158B-4730-8DD6-F345F168F20E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158B-4730-8DD6-F345F168F20E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158B-4730-8DD6-F345F168F20E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158B-4730-8DD6-F345F168F20E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158B-4730-8DD6-F345F168F20E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158B-4730-8DD6-F345F168F20E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158B-4730-8DD6-F345F168F20E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158B-4730-8DD6-F345F168F20E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158B-4730-8DD6-F345F168F20E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158B-4730-8DD6-F345F168F20E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158B-4730-8DD6-F345F168F20E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158B-4730-8DD6-F345F168F20E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158B-4730-8DD6-F345F168F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8EE-4E4A-81E5-CD6CDF7C4B7D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F8EE-4E4A-81E5-CD6CDF7C4B7D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F8EE-4E4A-81E5-CD6CDF7C4B7D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F8EE-4E4A-81E5-CD6CDF7C4B7D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F8EE-4E4A-81E5-CD6CDF7C4B7D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8EE-4E4A-81E5-CD6CDF7C4B7D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8EE-4E4A-81E5-CD6CDF7C4B7D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F8EE-4E4A-81E5-CD6CDF7C4B7D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F8EE-4E4A-81E5-CD6CDF7C4B7D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F8EE-4E4A-81E5-CD6CDF7C4B7D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F8EE-4E4A-81E5-CD6CDF7C4B7D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F8EE-4E4A-81E5-CD6CDF7C4B7D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F8EE-4E4A-81E5-CD6CDF7C4B7D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F8EE-4E4A-81E5-CD6CDF7C4B7D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F8EE-4E4A-81E5-CD6CDF7C4B7D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F8EE-4E4A-81E5-CD6CDF7C4B7D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F8EE-4E4A-81E5-CD6CDF7C4B7D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F8EE-4E4A-81E5-CD6CDF7C4B7D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F8EE-4E4A-81E5-CD6CDF7C4B7D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F8EE-4E4A-81E5-CD6CDF7C4B7D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F8EE-4E4A-81E5-CD6CDF7C4B7D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F8EE-4E4A-81E5-CD6CDF7C4B7D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F8EE-4E4A-81E5-CD6CDF7C4B7D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F8EE-4E4A-81E5-CD6CDF7C4B7D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F8EE-4E4A-81E5-CD6CDF7C4B7D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F8EE-4E4A-81E5-CD6CDF7C4B7D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F8EE-4E4A-81E5-CD6CDF7C4B7D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F8EE-4E4A-81E5-CD6CDF7C4B7D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F8EE-4E4A-81E5-CD6CDF7C4B7D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F8EE-4E4A-81E5-CD6CDF7C4B7D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F8EE-4E4A-81E5-CD6CDF7C4B7D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F8EE-4E4A-81E5-CD6CDF7C4B7D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F8EE-4E4A-81E5-CD6CDF7C4B7D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F8EE-4E4A-81E5-CD6CDF7C4B7D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F8EE-4E4A-81E5-CD6CDF7C4B7D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F8EE-4E4A-81E5-CD6CDF7C4B7D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F8EE-4E4A-81E5-CD6CDF7C4B7D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F8EE-4E4A-81E5-CD6CDF7C4B7D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F8EE-4E4A-81E5-CD6CDF7C4B7D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F8EE-4E4A-81E5-CD6CDF7C4B7D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F8EE-4E4A-81E5-CD6CDF7C4B7D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F8EE-4E4A-81E5-CD6CDF7C4B7D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F8EE-4E4A-81E5-CD6CDF7C4B7D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F8EE-4E4A-81E5-CD6CDF7C4B7D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F8EE-4E4A-81E5-CD6CDF7C4B7D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F8EE-4E4A-81E5-CD6CDF7C4B7D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F8EE-4E4A-81E5-CD6CDF7C4B7D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F8EE-4E4A-81E5-CD6CDF7C4B7D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F8EE-4E4A-81E5-CD6CDF7C4B7D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F8EE-4E4A-81E5-CD6CDF7C4B7D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F8EE-4E4A-81E5-CD6CDF7C4B7D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F8EE-4E4A-81E5-CD6CDF7C4B7D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F8EE-4E4A-81E5-CD6CDF7C4B7D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F8EE-4E4A-81E5-CD6CDF7C4B7D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F8EE-4E4A-81E5-CD6CDF7C4B7D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F8EE-4E4A-81E5-CD6CDF7C4B7D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F8EE-4E4A-81E5-CD6CDF7C4B7D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F8EE-4E4A-81E5-CD6CDF7C4B7D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F8EE-4E4A-81E5-CD6CDF7C4B7D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F8EE-4E4A-81E5-CD6CDF7C4B7D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F8EE-4E4A-81E5-CD6CDF7C4B7D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F8EE-4E4A-81E5-CD6CDF7C4B7D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F8EE-4E4A-81E5-CD6CDF7C4B7D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F8EE-4E4A-81E5-CD6CDF7C4B7D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F8EE-4E4A-81E5-CD6CDF7C4B7D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F8EE-4E4A-81E5-CD6CDF7C4B7D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F8EE-4E4A-81E5-CD6CDF7C4B7D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F8EE-4E4A-81E5-CD6CDF7C4B7D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F8EE-4E4A-81E5-CD6CDF7C4B7D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F8EE-4E4A-81E5-CD6CDF7C4B7D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F8EE-4E4A-81E5-CD6CDF7C4B7D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F8EE-4E4A-81E5-CD6CDF7C4B7D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F8EE-4E4A-81E5-CD6CDF7C4B7D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F8EE-4E4A-81E5-CD6CDF7C4B7D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F8EE-4E4A-81E5-CD6CDF7C4B7D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F8EE-4E4A-81E5-CD6CDF7C4B7D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F8EE-4E4A-81E5-CD6CDF7C4B7D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F8EE-4E4A-81E5-CD6CDF7C4B7D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F8EE-4E4A-81E5-CD6CDF7C4B7D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F8EE-4E4A-81E5-CD6CDF7C4B7D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F8EE-4E4A-81E5-CD6CDF7C4B7D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F8EE-4E4A-81E5-CD6CDF7C4B7D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F8EE-4E4A-81E5-CD6CDF7C4B7D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F8EE-4E4A-81E5-CD6CDF7C4B7D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F8EE-4E4A-81E5-CD6CDF7C4B7D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F8EE-4E4A-81E5-CD6CDF7C4B7D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F8EE-4E4A-81E5-CD6CDF7C4B7D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F8EE-4E4A-81E5-CD6CDF7C4B7D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F8EE-4E4A-81E5-CD6CDF7C4B7D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F8EE-4E4A-81E5-CD6CDF7C4B7D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F8EE-4E4A-81E5-CD6CDF7C4B7D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F8EE-4E4A-81E5-CD6CDF7C4B7D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F8EE-4E4A-81E5-CD6CDF7C4B7D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F8EE-4E4A-81E5-CD6CDF7C4B7D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F8EE-4E4A-81E5-CD6CDF7C4B7D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F8EE-4E4A-81E5-CD6CDF7C4B7D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F8EE-4E4A-81E5-CD6CDF7C4B7D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F8EE-4E4A-81E5-CD6CDF7C4B7D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F8EE-4E4A-81E5-CD6CDF7C4B7D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F8EE-4E4A-81E5-CD6CDF7C4B7D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F8EE-4E4A-81E5-CD6CDF7C4B7D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F8EE-4E4A-81E5-CD6CDF7C4B7D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F8EE-4E4A-81E5-CD6CDF7C4B7D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F8EE-4E4A-81E5-CD6CDF7C4B7D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F8EE-4E4A-81E5-CD6CDF7C4B7D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F8EE-4E4A-81E5-CD6CDF7C4B7D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F8EE-4E4A-81E5-CD6CDF7C4B7D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F8EE-4E4A-81E5-CD6CDF7C4B7D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F8EE-4E4A-81E5-CD6CDF7C4B7D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F8EE-4E4A-81E5-CD6CDF7C4B7D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F8EE-4E4A-81E5-CD6CDF7C4B7D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F8EE-4E4A-81E5-CD6CDF7C4B7D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F8EE-4E4A-81E5-CD6CDF7C4B7D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F8EE-4E4A-81E5-CD6CDF7C4B7D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F8EE-4E4A-81E5-CD6CDF7C4B7D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F8EE-4E4A-81E5-CD6CDF7C4B7D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F8EE-4E4A-81E5-CD6CDF7C4B7D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F8EE-4E4A-81E5-CD6CDF7C4B7D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F8EE-4E4A-81E5-CD6CDF7C4B7D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F8EE-4E4A-81E5-CD6CDF7C4B7D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F8EE-4E4A-81E5-CD6CDF7C4B7D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F8EE-4E4A-81E5-CD6CDF7C4B7D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F8EE-4E4A-81E5-CD6CDF7C4B7D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F8EE-4E4A-81E5-CD6CDF7C4B7D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F8EE-4E4A-81E5-CD6CDF7C4B7D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F8EE-4E4A-81E5-CD6CDF7C4B7D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F8EE-4E4A-81E5-CD6CDF7C4B7D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F8EE-4E4A-81E5-CD6CDF7C4B7D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F8EE-4E4A-81E5-CD6CDF7C4B7D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F8EE-4E4A-81E5-CD6CDF7C4B7D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F8EE-4E4A-81E5-CD6CDF7C4B7D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F8EE-4E4A-81E5-CD6CDF7C4B7D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F8EE-4E4A-81E5-CD6CDF7C4B7D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F8EE-4E4A-81E5-CD6CDF7C4B7D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F8EE-4E4A-81E5-CD6CDF7C4B7D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F8EE-4E4A-81E5-CD6CDF7C4B7D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F8EE-4E4A-81E5-CD6CDF7C4B7D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F8EE-4E4A-81E5-CD6CDF7C4B7D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F8EE-4E4A-81E5-CD6CDF7C4B7D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F8EE-4E4A-81E5-CD6CDF7C4B7D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F8EE-4E4A-81E5-CD6CDF7C4B7D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F8EE-4E4A-81E5-CD6CDF7C4B7D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F8EE-4E4A-81E5-CD6CDF7C4B7D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F8EE-4E4A-81E5-CD6CDF7C4B7D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F8EE-4E4A-81E5-CD6CDF7C4B7D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F8EE-4E4A-81E5-CD6CDF7C4B7D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F8EE-4E4A-81E5-CD6CDF7C4B7D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F8EE-4E4A-81E5-CD6CDF7C4B7D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F8EE-4E4A-81E5-CD6CDF7C4B7D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F8EE-4E4A-81E5-CD6CDF7C4B7D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F8EE-4E4A-81E5-CD6CDF7C4B7D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F8EE-4E4A-81E5-CD6CDF7C4B7D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24.693577981651401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F8EE-4E4A-81E5-CD6CDF7C4B7D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34834174992679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F8EE-4E4A-81E5-CD6CDF7C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82.2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F8EE-4E4A-81E5-CD6CDF7C4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6F4-4814-9526-B6407E8EA40C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6F4-4814-9526-B6407E8EA40C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0.20771417906028719</c:v>
              </c:pt>
              <c:pt idx="1">
                <c:v>-0.26242028099498976</c:v>
              </c:pt>
            </c:numLit>
          </c:xVal>
          <c:yVal>
            <c:numLit>
              <c:formatCode>General</c:formatCode>
              <c:ptCount val="2"/>
              <c:pt idx="0">
                <c:v>2.7190883323392426E-2</c:v>
              </c:pt>
              <c:pt idx="1">
                <c:v>2.7416817636533159E-2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6F4-4814-9526-B6407E8EA40C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2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-1.751179404503368</c:v>
              </c:pt>
            </c:numLit>
          </c:xVal>
          <c:yVal>
            <c:numLit>
              <c:formatCode>General</c:formatCode>
              <c:ptCount val="1"/>
              <c:pt idx="0">
                <c:v>2.8132276294812141E-2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6F4-4814-9526-B6407E8EA40C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-0.12367678352403171</c:v>
              </c:pt>
              <c:pt idx="1">
                <c:v>-0.36849080656885674</c:v>
              </c:pt>
            </c:numLit>
          </c:xVal>
          <c:yVal>
            <c:numLit>
              <c:formatCode>General</c:formatCode>
              <c:ptCount val="2"/>
              <c:pt idx="0">
                <c:v>2.6923003808837866E-2</c:v>
              </c:pt>
              <c:pt idx="1">
                <c:v>2.7028092156156626E-2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6F4-4814-9526-B6407E8EA40C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-0.39139408248175467</c:v>
              </c:pt>
              <c:pt idx="1">
                <c:v>-0.89677020498068116</c:v>
              </c:pt>
            </c:numLit>
          </c:xVal>
          <c:yVal>
            <c:numLit>
              <c:formatCode>General</c:formatCode>
              <c:ptCount val="2"/>
              <c:pt idx="0">
                <c:v>2.668211811013764E-2</c:v>
              </c:pt>
              <c:pt idx="1">
                <c:v>2.6878125057792798E-2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6F4-4814-9526-B6407E8EA40C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9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-2.4971279262272827</c:v>
              </c:pt>
            </c:numLit>
          </c:xVal>
          <c:yVal>
            <c:numLit>
              <c:formatCode>General</c:formatCode>
              <c:ptCount val="1"/>
              <c:pt idx="0">
                <c:v>2.7498813725367454E-2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76F4-4814-9526-B6407E8EA40C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-0.60939190796252585</c:v>
              </c:pt>
              <c:pt idx="1">
                <c:v>-0.86849166996142424</c:v>
              </c:pt>
            </c:numLit>
          </c:xVal>
          <c:yVal>
            <c:numLit>
              <c:formatCode>General</c:formatCode>
              <c:ptCount val="2"/>
              <c:pt idx="0">
                <c:v>2.6466036556973986E-2</c:v>
              </c:pt>
              <c:pt idx="1">
                <c:v>2.6557684691002632E-2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76F4-4814-9526-B6407E8EA40C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-0.78840345125144728</c:v>
              </c:pt>
              <c:pt idx="1">
                <c:v>-1.3171330660309439</c:v>
              </c:pt>
            </c:numLit>
          </c:xVal>
          <c:yVal>
            <c:numLit>
              <c:formatCode>General</c:formatCode>
              <c:ptCount val="2"/>
              <c:pt idx="0">
                <c:v>2.6272230640843577E-2</c:v>
              </c:pt>
              <c:pt idx="1">
                <c:v>2.6444126560893198E-2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76F4-4814-9526-B6407E8EA40C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6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-2.9914435128326842</c:v>
              </c:pt>
            </c:numLit>
          </c:xVal>
          <c:yVal>
            <c:numLit>
              <c:formatCode>General</c:formatCode>
              <c:ptCount val="1"/>
              <c:pt idx="0">
                <c:v>2.6988463641050335E-2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76F4-4814-9526-B6407E8EA40C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-1.0604497361088603</c:v>
              </c:pt>
              <c:pt idx="1">
                <c:v>-1.6051820735270281</c:v>
              </c:pt>
            </c:numLit>
          </c:xVal>
          <c:yVal>
            <c:numLit>
              <c:formatCode>General</c:formatCode>
              <c:ptCount val="2"/>
              <c:pt idx="0">
                <c:v>2.5941507688072234E-2</c:v>
              </c:pt>
              <c:pt idx="1">
                <c:v>2.6093949316782366E-2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76F4-4814-9526-B6407E8EA40C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5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-3.3301678086845614</c:v>
              </c:pt>
            </c:numLit>
          </c:xVal>
          <c:yVal>
            <c:numLit>
              <c:formatCode>General</c:formatCode>
              <c:ptCount val="1"/>
              <c:pt idx="0">
                <c:v>2.6576681141031115E-2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76F4-4814-9526-B6407E8EA40C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-1.2530340377570486</c:v>
              </c:pt>
              <c:pt idx="1">
                <c:v>-1.5310644506322566</c:v>
              </c:pt>
            </c:numLit>
          </c:xVal>
          <c:yVal>
            <c:numLit>
              <c:formatCode>General</c:formatCode>
              <c:ptCount val="2"/>
              <c:pt idx="0">
                <c:v>2.5672101853454529E-2</c:v>
              </c:pt>
              <c:pt idx="1">
                <c:v>2.5740398966791426E-2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76F4-4814-9526-B6407E8EA40C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-1.3934504376681327</c:v>
              </c:pt>
              <c:pt idx="1">
                <c:v>-1.9577710516486106</c:v>
              </c:pt>
            </c:numLit>
          </c:xVal>
          <c:yVal>
            <c:numLit>
              <c:formatCode>General</c:formatCode>
              <c:ptCount val="2"/>
              <c:pt idx="0">
                <c:v>2.5449954846688043E-2</c:v>
              </c:pt>
              <c:pt idx="1">
                <c:v>2.5573481602375575E-2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76F4-4814-9526-B6407E8EA40C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-3.7447863292534591</c:v>
              </c:pt>
            </c:numLit>
          </c:xVal>
          <c:yVal>
            <c:numLit>
              <c:formatCode>General</c:formatCode>
              <c:ptCount val="1"/>
              <c:pt idx="0">
                <c:v>2.5964649662052759E-2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76F4-4814-9526-B6407E8EA40C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-1.5789861291816163</c:v>
              </c:pt>
              <c:pt idx="1">
                <c:v>-1.8666033682751939</c:v>
              </c:pt>
            </c:numLit>
          </c:xVal>
          <c:yVal>
            <c:numLit>
              <c:formatCode>General</c:formatCode>
              <c:ptCount val="2"/>
              <c:pt idx="0">
                <c:v>2.5107725206318359E-2</c:v>
              </c:pt>
              <c:pt idx="1">
                <c:v>2.5159423006504193E-2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76F4-4814-9526-B6407E8EA40C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-1.6917568769910953</c:v>
              </c:pt>
              <c:pt idx="1">
                <c:v>-1.9826909027849517</c:v>
              </c:pt>
            </c:numLit>
          </c:xVal>
          <c:yVal>
            <c:numLit>
              <c:formatCode>General</c:formatCode>
              <c:ptCount val="2"/>
              <c:pt idx="0">
                <c:v>2.4858244363569287E-2</c:v>
              </c:pt>
              <c:pt idx="1">
                <c:v>2.490260449190956E-2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76F4-4814-9526-B6407E8EA40C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-1.7650198868875955</c:v>
              </c:pt>
              <c:pt idx="1">
                <c:v>-2.3511975272927477</c:v>
              </c:pt>
            </c:numLit>
          </c:xVal>
          <c:yVal>
            <c:numLit>
              <c:formatCode>General</c:formatCode>
              <c:ptCount val="2"/>
              <c:pt idx="0">
                <c:v>2.4669261648124094E-2</c:v>
              </c:pt>
              <c:pt idx="1">
                <c:v>2.4746865274484338E-2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76F4-4814-9526-B6407E8EA40C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7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-4.2074267219090649</c:v>
              </c:pt>
            </c:numLit>
          </c:xVal>
          <c:yVal>
            <c:numLit>
              <c:formatCode>General</c:formatCode>
              <c:ptCount val="1"/>
              <c:pt idx="0">
                <c:v>2.4992610091291764E-2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76F4-4814-9526-B6407E8EA40C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-1.9126772421884342</c:v>
              </c:pt>
              <c:pt idx="1">
                <c:v>-2.5075406093759889</c:v>
              </c:pt>
            </c:numLit>
          </c:xVal>
          <c:yVal>
            <c:numLit>
              <c:formatCode>General</c:formatCode>
              <c:ptCount val="2"/>
              <c:pt idx="0">
                <c:v>2.4157166931670755E-2</c:v>
              </c:pt>
              <c:pt idx="1">
                <c:v>2.4204647339416092E-2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76F4-4814-9526-B6407E8EA40C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-4.3912746054699134</c:v>
              </c:pt>
            </c:numLit>
          </c:xVal>
          <c:yVal>
            <c:numLit>
              <c:formatCode>General</c:formatCode>
              <c:ptCount val="1"/>
              <c:pt idx="0">
                <c:v>2.4355001963942996E-2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76F4-4814-9526-B6407E8EA40C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-1.9726322538726688</c:v>
              </c:pt>
              <c:pt idx="1">
                <c:v>-2.5710223864534139</c:v>
              </c:pt>
            </c:numLit>
          </c:xVal>
          <c:yVal>
            <c:numLit>
              <c:formatCode>General</c:formatCode>
              <c:ptCount val="2"/>
              <c:pt idx="0">
                <c:v>2.3802542263714581E-2</c:v>
              </c:pt>
              <c:pt idx="1">
                <c:v>2.3829162396874264E-2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76F4-4814-9526-B6407E8EA40C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-4.4659244729591077</c:v>
              </c:pt>
            </c:numLit>
          </c:xVal>
          <c:yVal>
            <c:numLit>
              <c:formatCode>General</c:formatCode>
              <c:ptCount val="1"/>
              <c:pt idx="0">
                <c:v>2.3913459485213253E-2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76F4-4814-9526-B6407E8EA40C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-1.992277889518862</c:v>
              </c:pt>
              <c:pt idx="1">
                <c:v>-2.5918236477258536</c:v>
              </c:pt>
            </c:numLit>
          </c:xVal>
          <c:yVal>
            <c:numLit>
              <c:formatCode>General</c:formatCode>
              <c:ptCount val="2"/>
              <c:pt idx="0">
                <c:v>2.359050102495152E-2</c:v>
              </c:pt>
              <c:pt idx="1">
                <c:v>2.3604648144066317E-2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76F4-4814-9526-B6407E8EA40C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-4.4903852153813277</c:v>
              </c:pt>
            </c:numLit>
          </c:xVal>
          <c:yVal>
            <c:numLit>
              <c:formatCode>General</c:formatCode>
              <c:ptCount val="1"/>
              <c:pt idx="0">
                <c:v>2.3649447354596502E-2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76F4-4814-9526-B6407E8EA40C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</c:v>
              </c:pt>
              <c:pt idx="1">
                <c:v>-2.5999999999999996</c:v>
              </c:pt>
            </c:numLit>
          </c:xVal>
          <c:yVal>
            <c:numLit>
              <c:formatCode>General</c:formatCode>
              <c:ptCount val="2"/>
              <c:pt idx="0">
                <c:v>2.3349999999999999E-2</c:v>
              </c:pt>
              <c:pt idx="1">
                <c:v>2.3349999999999999E-2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76F4-4814-9526-B6407E8EA40C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-4.5</c:v>
              </c:pt>
            </c:numLit>
          </c:xVal>
          <c:yVal>
            <c:numLit>
              <c:formatCode>General</c:formatCode>
              <c:ptCount val="1"/>
              <c:pt idx="0">
                <c:v>2.3349999999999999E-2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76F4-4814-9526-B6407E8EA40C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-1.989993450637016</c:v>
              </c:pt>
              <c:pt idx="1">
                <c:v>-2.5894048300862518</c:v>
              </c:pt>
            </c:numLit>
          </c:xVal>
          <c:yVal>
            <c:numLit>
              <c:formatCode>General</c:formatCode>
              <c:ptCount val="2"/>
              <c:pt idx="0">
                <c:v>2.3076242031132017E-2</c:v>
              </c:pt>
              <c:pt idx="1">
                <c:v>2.3060138621198604E-2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76F4-4814-9526-B6407E8EA40C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-4.4875408650088335</c:v>
              </c:pt>
            </c:numLit>
          </c:xVal>
          <c:yVal>
            <c:numLit>
              <c:formatCode>General</c:formatCode>
              <c:ptCount val="1"/>
              <c:pt idx="0">
                <c:v>2.3009144489742804E-2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76F4-4814-9526-B6407E8EA40C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-1.9540387459000603</c:v>
              </c:pt>
              <c:pt idx="1">
                <c:v>-2.5513351427177104</c:v>
              </c:pt>
            </c:numLit>
          </c:xVal>
          <c:yVal>
            <c:numLit>
              <c:formatCode>General</c:formatCode>
              <c:ptCount val="2"/>
              <c:pt idx="0">
                <c:v>2.2763811506304039E-2</c:v>
              </c:pt>
              <c:pt idx="1">
                <c:v>2.2729329830204276E-2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76F4-4814-9526-B6407E8EA40C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-4.442773732640271</c:v>
              </c:pt>
            </c:numLit>
          </c:xVal>
          <c:yVal>
            <c:numLit>
              <c:formatCode>General</c:formatCode>
              <c:ptCount val="1"/>
              <c:pt idx="0">
                <c:v>2.2620137855888362E-2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76F4-4814-9526-B6407E8EA40C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-1.9101238782632908</c:v>
              </c:pt>
              <c:pt idx="1">
                <c:v>-2.5048370475728956</c:v>
              </c:pt>
            </c:numLit>
          </c:xVal>
          <c:yVal>
            <c:numLit>
              <c:formatCode>General</c:formatCode>
              <c:ptCount val="2"/>
              <c:pt idx="0">
                <c:v>2.2531168570754136E-2</c:v>
              </c:pt>
              <c:pt idx="1">
                <c:v>2.2483002016092615E-2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76F4-4814-9526-B6407E8EA40C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-4.3880954170533126</c:v>
              </c:pt>
            </c:numLit>
          </c:xVal>
          <c:yVal>
            <c:numLit>
              <c:formatCode>General</c:formatCode>
              <c:ptCount val="1"/>
              <c:pt idx="0">
                <c:v>2.2330474592997796E-2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76F4-4814-9526-B6407E8EA40C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-1.7537218557390148</c:v>
              </c:pt>
              <c:pt idx="1">
                <c:v>-2.3392349060766038</c:v>
              </c:pt>
            </c:numLit>
          </c:xVal>
          <c:yVal>
            <c:numLit>
              <c:formatCode>General</c:formatCode>
              <c:ptCount val="2"/>
              <c:pt idx="0">
                <c:v>2.1999773515772876E-2</c:v>
              </c:pt>
              <c:pt idx="1">
                <c:v>2.1920348428465398E-2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76F4-4814-9526-B6407E8EA40C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7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-4.1933595654789695</c:v>
              </c:pt>
            </c:numLit>
          </c:xVal>
          <c:yVal>
            <c:numLit>
              <c:formatCode>General</c:formatCode>
              <c:ptCount val="1"/>
              <c:pt idx="0">
                <c:v>2.1668835651991715E-2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76F4-4814-9526-B6407E8EA40C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-1.6747941477000456</c:v>
              </c:pt>
              <c:pt idx="1">
                <c:v>-1.9652292696912241</c:v>
              </c:pt>
            </c:numLit>
          </c:xVal>
          <c:yVal>
            <c:numLit>
              <c:formatCode>General</c:formatCode>
              <c:ptCount val="2"/>
              <c:pt idx="0">
                <c:v>2.1801465868002568E-2</c:v>
              </c:pt>
              <c:pt idx="1">
                <c:v>2.1755920746473232E-2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76F4-4814-9526-B6407E8EA40C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-1.5519719000311438</c:v>
              </c:pt>
              <c:pt idx="1">
                <c:v>-2.1256173059153287</c:v>
              </c:pt>
            </c:numLit>
          </c:xVal>
          <c:yVal>
            <c:numLit>
              <c:formatCode>General</c:formatCode>
              <c:ptCount val="2"/>
              <c:pt idx="0">
                <c:v>2.1537985808267844E-2</c:v>
              </c:pt>
              <c:pt idx="1">
                <c:v>2.143139673816595E-2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76F4-4814-9526-B6407E8EA40C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-3.9421610912152478</c:v>
              </c:pt>
            </c:numLit>
          </c:xVal>
          <c:yVal>
            <c:numLit>
              <c:formatCode>General</c:formatCode>
              <c:ptCount val="1"/>
              <c:pt idx="0">
                <c:v>2.1093864682843296E-2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76F4-4814-9526-B6407E8EA40C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-1.463498194502028</c:v>
              </c:pt>
              <c:pt idx="1">
                <c:v>-1.7477187296344412</c:v>
              </c:pt>
            </c:numLit>
          </c:xVal>
          <c:yVal>
            <c:numLit>
              <c:formatCode>General</c:formatCode>
              <c:ptCount val="2"/>
              <c:pt idx="0">
                <c:v>2.1371529781415936E-2</c:v>
              </c:pt>
              <c:pt idx="1">
                <c:v>2.1313339480869345E-2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6F4-4814-9526-B6407E8EA40C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-1.3470155240097652</c:v>
              </c:pt>
              <c:pt idx="1">
                <c:v>-1.9086046724809276</c:v>
              </c:pt>
            </c:numLit>
          </c:xVal>
          <c:yVal>
            <c:numLit>
              <c:formatCode>General</c:formatCode>
              <c:ptCount val="2"/>
              <c:pt idx="0">
                <c:v>2.1173702727160803E-2</c:v>
              </c:pt>
              <c:pt idx="1">
                <c:v>2.1045685240523204E-2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76F4-4814-9526-B6407E8EA40C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-3.6869703093062762</c:v>
              </c:pt>
            </c:numLit>
          </c:xVal>
          <c:yVal>
            <c:numLit>
              <c:formatCode>General</c:formatCode>
              <c:ptCount val="1"/>
              <c:pt idx="0">
                <c:v>2.0640296532837471E-2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76F4-4814-9526-B6407E8EA40C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-1.1899407183100956</c:v>
              </c:pt>
              <c:pt idx="1">
                <c:v>-1.4661154453192167</c:v>
              </c:pt>
            </c:numLit>
          </c:xVal>
          <c:yVal>
            <c:numLit>
              <c:formatCode>General</c:formatCode>
              <c:ptCount val="2"/>
              <c:pt idx="0">
                <c:v>2.0935701203223116E-2</c:v>
              </c:pt>
              <c:pt idx="1">
                <c:v>2.0864692415082618E-2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76F4-4814-9526-B6407E8EA40C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-0.97226227364055995</c:v>
              </c:pt>
              <c:pt idx="1">
                <c:v>-1.5118071132664748</c:v>
              </c:pt>
            </c:numLit>
          </c:xVal>
          <c:yVal>
            <c:numLit>
              <c:formatCode>General</c:formatCode>
              <c:ptCount val="2"/>
              <c:pt idx="0">
                <c:v>2.0645746656396402E-2</c:v>
              </c:pt>
              <c:pt idx="1">
                <c:v>2.0486672930302076E-2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76F4-4814-9526-B6407E8EA40C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-3.2203657720818737</c:v>
              </c:pt>
            </c:numLit>
          </c:xVal>
          <c:yVal>
            <c:numLit>
              <c:formatCode>General</c:formatCode>
              <c:ptCount val="1"/>
              <c:pt idx="0">
                <c:v>1.9982939464336699E-2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76F4-4814-9526-B6407E8EA40C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-0.86148834971832944</c:v>
              </c:pt>
              <c:pt idx="1">
                <c:v>-1.1280027129453398</c:v>
              </c:pt>
            </c:numLit>
          </c:xVal>
          <c:yVal>
            <c:numLit>
              <c:formatCode>General</c:formatCode>
              <c:ptCount val="2"/>
              <c:pt idx="0">
                <c:v>2.0511886780999789E-2</c:v>
              </c:pt>
              <c:pt idx="1">
                <c:v>2.0428412862793902E-2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76F4-4814-9526-B6407E8EA40C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-0.73308917135958873</c:v>
              </c:pt>
              <c:pt idx="1">
                <c:v>-0.99582708816428311</c:v>
              </c:pt>
            </c:numLit>
          </c:xVal>
          <c:yVal>
            <c:numLit>
              <c:formatCode>General</c:formatCode>
              <c:ptCount val="2"/>
              <c:pt idx="0">
                <c:v>2.0366118116421642E-2</c:v>
              </c:pt>
              <c:pt idx="1">
                <c:v>2.027835688455169E-2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76F4-4814-9526-B6407E8EA40C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-0.58345769285774518</c:v>
              </c:pt>
              <c:pt idx="1">
                <c:v>-0.84179468382415013</c:v>
              </c:pt>
            </c:numLit>
          </c:xVal>
          <c:yVal>
            <c:numLit>
              <c:formatCode>General</c:formatCode>
              <c:ptCount val="2"/>
              <c:pt idx="0">
                <c:v>2.02071873675756E-2</c:v>
              </c:pt>
              <c:pt idx="1">
                <c:v>2.0114751701916057E-2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76F4-4814-9526-B6407E8EA40C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-0.40813140935804282</c:v>
              </c:pt>
              <c:pt idx="1">
                <c:v>-0.66131174492739764</c:v>
              </c:pt>
            </c:numLit>
          </c:xVal>
          <c:yVal>
            <c:numLit>
              <c:formatCode>General</c:formatCode>
              <c:ptCount val="2"/>
              <c:pt idx="0">
                <c:v>2.0033786462326852E-2</c:v>
              </c:pt>
              <c:pt idx="1">
                <c:v>1.9936250770042345E-2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76F4-4814-9526-B6407E8EA40C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-0.20158767333196098</c:v>
              </c:pt>
              <c:pt idx="1">
                <c:v>-0.69579871293972306</c:v>
              </c:pt>
            </c:numLit>
          </c:xVal>
          <c:yVal>
            <c:numLit>
              <c:formatCode>General</c:formatCode>
              <c:ptCount val="2"/>
              <c:pt idx="0">
                <c:v>1.9844615210503947E-2</c:v>
              </c:pt>
              <c:pt idx="1">
                <c:v>1.9638416105239472E-2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76F4-4814-9526-B6407E8EA40C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-2.2608003383643043</c:v>
              </c:pt>
            </c:numLit>
          </c:xVal>
          <c:yVal>
            <c:numLit>
              <c:formatCode>General</c:formatCode>
              <c:ptCount val="1"/>
              <c:pt idx="0">
                <c:v>1.8985452271901973E-2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76F4-4814-9526-B6407E8EA40C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-8.4535913762203069E-2</c:v>
              </c:pt>
              <c:pt idx="1">
                <c:v>-0.32819873475520961</c:v>
              </c:pt>
            </c:numLit>
          </c:xVal>
          <c:yVal>
            <c:numLit>
              <c:formatCode>General</c:formatCode>
              <c:ptCount val="2"/>
              <c:pt idx="0">
                <c:v>1.9743737479878284E-2</c:v>
              </c:pt>
              <c:pt idx="1">
                <c:v>1.9637670935168824E-2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76F4-4814-9526-B6407E8EA40C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4.2992339195456281E-2</c:v>
              </c:pt>
              <c:pt idx="1">
                <c:v>-0.19691965082820734</c:v>
              </c:pt>
            </c:numLit>
          </c:xVal>
          <c:yVal>
            <c:numLit>
              <c:formatCode>General</c:formatCode>
              <c:ptCount val="2"/>
              <c:pt idx="0">
                <c:v>1.9638492269786728E-2</c:v>
              </c:pt>
              <c:pt idx="1">
                <c:v>1.9529330277721631E-2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76F4-4814-9526-B6407E8EA40C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0.18209339853346793</c:v>
              </c:pt>
              <c:pt idx="1">
                <c:v>-5.3727383862607114E-2</c:v>
              </c:pt>
            </c:numLit>
          </c:xVal>
          <c:yVal>
            <c:numLit>
              <c:formatCode>General</c:formatCode>
              <c:ptCount val="2"/>
              <c:pt idx="0">
                <c:v>1.9528780730539961E-2</c:v>
              </c:pt>
              <c:pt idx="1">
                <c:v>1.9416391928497017E-2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76F4-4814-9526-B6407E8EA40C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0.33397525832841229</c:v>
              </c:pt>
              <c:pt idx="1">
                <c:v>0.10262158945571798</c:v>
              </c:pt>
            </c:numLit>
          </c:xVal>
          <c:yVal>
            <c:numLit>
              <c:formatCode>General</c:formatCode>
              <c:ptCount val="2"/>
              <c:pt idx="0">
                <c:v>1.9414540203917887E-2</c:v>
              </c:pt>
              <c:pt idx="1">
                <c:v>1.9298791386386058E-2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76F4-4814-9526-B6407E8EA40C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0.4999630996608857</c:v>
              </c:pt>
              <c:pt idx="1">
                <c:v>4.7019752582114556E-2</c:v>
              </c:pt>
            </c:numLit>
          </c:xVal>
          <c:yVal>
            <c:numLit>
              <c:formatCode>General</c:formatCode>
              <c:ptCount val="2"/>
              <c:pt idx="0">
                <c:v>1.9295756602571944E-2</c:v>
              </c:pt>
              <c:pt idx="1">
                <c:v>1.9057271696840881E-2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76F4-4814-9526-B6407E8EA40C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-1.3873008465006618</c:v>
              </c:pt>
            </c:numLit>
          </c:xVal>
          <c:yVal>
            <c:numLit>
              <c:formatCode>General</c:formatCode>
              <c:ptCount val="1"/>
              <c:pt idx="0">
                <c:v>1.8302069495359185E-2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76F4-4814-9526-B6407E8EA40C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0.6815022831992279</c:v>
              </c:pt>
              <c:pt idx="1">
                <c:v>0.46036999741096934</c:v>
              </c:pt>
            </c:numLit>
          </c:xVal>
          <c:yVal>
            <c:numLit>
              <c:formatCode>General</c:formatCode>
              <c:ptCount val="2"/>
              <c:pt idx="0">
                <c:v>1.917247949944173E-2</c:v>
              </c:pt>
              <c:pt idx="1">
                <c:v>1.9049611249425311E-2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76F4-4814-9526-B6407E8EA40C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0.88015747787762089</c:v>
              </c:pt>
              <c:pt idx="1">
                <c:v>0.66486799193284463</c:v>
              </c:pt>
            </c:numLit>
          </c:xVal>
          <c:yVal>
            <c:numLit>
              <c:formatCode>General</c:formatCode>
              <c:ptCount val="2"/>
              <c:pt idx="0">
                <c:v>1.9044840243023855E-2</c:v>
              </c:pt>
              <c:pt idx="1">
                <c:v>1.8918217897230437E-2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76F4-4814-9526-B6407E8EA40C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1.0976061666594241</c:v>
              </c:pt>
              <c:pt idx="1">
                <c:v>0.88871223038470082</c:v>
              </c:pt>
            </c:numLit>
          </c:xVal>
          <c:yVal>
            <c:numLit>
              <c:formatCode>General</c:formatCode>
              <c:ptCount val="2"/>
              <c:pt idx="0">
                <c:v>1.8913073316234791E-2</c:v>
              </c:pt>
              <c:pt idx="1">
                <c:v>1.878257547259464E-2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76F4-4814-9526-B6407E8EA40C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1.3356243127148111</c:v>
              </c:pt>
              <c:pt idx="1">
                <c:v>1.1337309101475992</c:v>
              </c:pt>
            </c:numLit>
          </c:xVal>
          <c:yVal>
            <c:numLit>
              <c:formatCode>General</c:formatCode>
              <c:ptCount val="2"/>
              <c:pt idx="0">
                <c:v>1.87775409672102E-2</c:v>
              </c:pt>
              <c:pt idx="1">
                <c:v>1.8643056878010499E-2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76F4-4814-9526-B6407E8EA40C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1.5960615015344235</c:v>
              </c:pt>
              <c:pt idx="1">
                <c:v>1.2075945310364486</c:v>
              </c:pt>
            </c:numLit>
          </c:xVal>
          <c:yVal>
            <c:numLit>
              <c:formatCode>General</c:formatCode>
              <c:ptCount val="2"/>
              <c:pt idx="0">
                <c:v>1.8638760822745057E-2</c:v>
              </c:pt>
              <c:pt idx="1">
                <c:v>1.8361629106435941E-2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76F4-4814-9526-B6407E8EA40C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-2.2550875540472623E-2</c:v>
              </c:pt>
            </c:numLit>
          </c:xVal>
          <c:yVal>
            <c:numLit>
              <c:formatCode>General</c:formatCode>
              <c:ptCount val="1"/>
              <c:pt idx="0">
                <c:v>1.7484045338123748E-2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76F4-4814-9526-B6407E8EA40C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1.7352762288447667</c:v>
              </c:pt>
              <c:pt idx="1">
                <c:v>1.5451372943990243</c:v>
              </c:pt>
            </c:numLit>
          </c:xVal>
          <c:yVal>
            <c:numLit>
              <c:formatCode>General</c:formatCode>
              <c:ptCount val="2"/>
              <c:pt idx="0">
                <c:v>1.8568364386376449E-2</c:v>
              </c:pt>
              <c:pt idx="1">
                <c:v>1.8427728044799283E-2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76F4-4814-9526-B6407E8EA40C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1.8808024715006522</c:v>
              </c:pt>
              <c:pt idx="1">
                <c:v>1.5090849698242204</c:v>
              </c:pt>
            </c:numLit>
          </c:xVal>
          <c:yVal>
            <c:numLit>
              <c:formatCode>General</c:formatCode>
              <c:ptCount val="2"/>
              <c:pt idx="0">
                <c:v>1.849743570877414E-2</c:v>
              </c:pt>
              <c:pt idx="1">
                <c:v>1.8211990750466735E-2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76F4-4814-9526-B6407E8EA40C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2.0328722372391441</c:v>
              </c:pt>
              <c:pt idx="1">
                <c:v>1.8514861265697067</c:v>
              </c:pt>
            </c:numLit>
          </c:xVal>
          <c:yVal>
            <c:numLit>
              <c:formatCode>General</c:formatCode>
              <c:ptCount val="2"/>
              <c:pt idx="0">
                <c:v>1.8426096602522611E-2</c:v>
              </c:pt>
              <c:pt idx="1">
                <c:v>1.828127591436151E-2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76F4-4814-9526-B6407E8EA40C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6F4-4814-9526-B6407E8EA4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0.52132131499383638</c:v>
              </c:pt>
            </c:numLit>
          </c:xVal>
          <c:yVal>
            <c:numLit>
              <c:formatCode>General</c:formatCode>
              <c:ptCount val="1"/>
              <c:pt idx="0">
                <c:v>1.7219257534513449E-2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76F4-4814-9526-B6407E8EA40C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3"/>
              <c:pt idx="0">
                <c:v>0.20771417906028719</c:v>
              </c:pt>
              <c:pt idx="1">
                <c:v>-0.12367678352403171</c:v>
              </c:pt>
              <c:pt idx="2">
                <c:v>-0.39139408248175467</c:v>
              </c:pt>
              <c:pt idx="3">
                <c:v>-0.60939190796252585</c:v>
              </c:pt>
              <c:pt idx="4">
                <c:v>-0.78840345125144728</c:v>
              </c:pt>
              <c:pt idx="5">
                <c:v>-1.0604497361088603</c:v>
              </c:pt>
              <c:pt idx="6">
                <c:v>-1.2530340377570486</c:v>
              </c:pt>
              <c:pt idx="7">
                <c:v>-1.3934504376681327</c:v>
              </c:pt>
              <c:pt idx="8">
                <c:v>-1.5789861291816163</c:v>
              </c:pt>
              <c:pt idx="9">
                <c:v>-1.6917568769910953</c:v>
              </c:pt>
              <c:pt idx="10">
                <c:v>-1.7650198868875955</c:v>
              </c:pt>
              <c:pt idx="11">
                <c:v>-1.9126772421884342</c:v>
              </c:pt>
              <c:pt idx="12">
                <c:v>-1.9726322538726688</c:v>
              </c:pt>
              <c:pt idx="13">
                <c:v>-1.992277889518862</c:v>
              </c:pt>
              <c:pt idx="14">
                <c:v>-2</c:v>
              </c:pt>
              <c:pt idx="15">
                <c:v>-1.989993450637016</c:v>
              </c:pt>
              <c:pt idx="16">
                <c:v>-1.9540387459000603</c:v>
              </c:pt>
              <c:pt idx="17">
                <c:v>-1.9101238782632908</c:v>
              </c:pt>
              <c:pt idx="18">
                <c:v>-1.7537218557390148</c:v>
              </c:pt>
              <c:pt idx="19">
                <c:v>-1.6747941477000456</c:v>
              </c:pt>
              <c:pt idx="20">
                <c:v>-1.5519719000311438</c:v>
              </c:pt>
              <c:pt idx="21">
                <c:v>-1.463498194502028</c:v>
              </c:pt>
              <c:pt idx="22">
                <c:v>-1.3470155240097652</c:v>
              </c:pt>
              <c:pt idx="23">
                <c:v>-1.1899407183100956</c:v>
              </c:pt>
              <c:pt idx="24">
                <c:v>-0.97226227364055995</c:v>
              </c:pt>
              <c:pt idx="25">
                <c:v>-0.86148834971832944</c:v>
              </c:pt>
              <c:pt idx="26">
                <c:v>-0.73308917135958873</c:v>
              </c:pt>
              <c:pt idx="27">
                <c:v>-0.58345769285774518</c:v>
              </c:pt>
              <c:pt idx="28">
                <c:v>-0.40813140935804282</c:v>
              </c:pt>
              <c:pt idx="29">
                <c:v>-0.20158767333196098</c:v>
              </c:pt>
              <c:pt idx="30">
                <c:v>-8.4535913762203069E-2</c:v>
              </c:pt>
              <c:pt idx="31">
                <c:v>4.2992339195456281E-2</c:v>
              </c:pt>
              <c:pt idx="32">
                <c:v>0.18209339853346793</c:v>
              </c:pt>
              <c:pt idx="33">
                <c:v>0.33397525832841229</c:v>
              </c:pt>
              <c:pt idx="34">
                <c:v>0.4999630996608857</c:v>
              </c:pt>
              <c:pt idx="35">
                <c:v>0.6815022831992279</c:v>
              </c:pt>
              <c:pt idx="36">
                <c:v>0.88015747787762089</c:v>
              </c:pt>
              <c:pt idx="37">
                <c:v>1.0976061666594241</c:v>
              </c:pt>
              <c:pt idx="38">
                <c:v>1.3356243127148111</c:v>
              </c:pt>
              <c:pt idx="39">
                <c:v>1.5960615015344235</c:v>
              </c:pt>
              <c:pt idx="40">
                <c:v>1.7352762288447667</c:v>
              </c:pt>
              <c:pt idx="41">
                <c:v>1.8808024715006522</c:v>
              </c:pt>
              <c:pt idx="42">
                <c:v>2.0328722372391441</c:v>
              </c:pt>
            </c:numLit>
          </c:xVal>
          <c:yVal>
            <c:numLit>
              <c:formatCode>General</c:formatCode>
              <c:ptCount val="43"/>
              <c:pt idx="0">
                <c:v>2.7190883323392426E-2</c:v>
              </c:pt>
              <c:pt idx="1">
                <c:v>2.6923003808837866E-2</c:v>
              </c:pt>
              <c:pt idx="2">
                <c:v>2.668211811013764E-2</c:v>
              </c:pt>
              <c:pt idx="3">
                <c:v>2.6466036556973986E-2</c:v>
              </c:pt>
              <c:pt idx="4">
                <c:v>2.6272230640843577E-2</c:v>
              </c:pt>
              <c:pt idx="5">
                <c:v>2.5941507688072234E-2</c:v>
              </c:pt>
              <c:pt idx="6">
                <c:v>2.5672101853454529E-2</c:v>
              </c:pt>
              <c:pt idx="7">
                <c:v>2.5449954846688043E-2</c:v>
              </c:pt>
              <c:pt idx="8">
                <c:v>2.5107725206318359E-2</c:v>
              </c:pt>
              <c:pt idx="9">
                <c:v>2.4858244363569287E-2</c:v>
              </c:pt>
              <c:pt idx="10">
                <c:v>2.4669261648124094E-2</c:v>
              </c:pt>
              <c:pt idx="11">
                <c:v>2.4157166931670755E-2</c:v>
              </c:pt>
              <c:pt idx="12">
                <c:v>2.3802542263714581E-2</c:v>
              </c:pt>
              <c:pt idx="13">
                <c:v>2.359050102495152E-2</c:v>
              </c:pt>
              <c:pt idx="14">
                <c:v>2.3349999999999999E-2</c:v>
              </c:pt>
              <c:pt idx="15">
                <c:v>2.3076242031132017E-2</c:v>
              </c:pt>
              <c:pt idx="16">
                <c:v>2.2763811506304039E-2</c:v>
              </c:pt>
              <c:pt idx="17">
                <c:v>2.2531168570754136E-2</c:v>
              </c:pt>
              <c:pt idx="18">
                <c:v>2.1999773515772876E-2</c:v>
              </c:pt>
              <c:pt idx="19">
                <c:v>2.1801465868002568E-2</c:v>
              </c:pt>
              <c:pt idx="20">
                <c:v>2.1537985808267844E-2</c:v>
              </c:pt>
              <c:pt idx="21">
                <c:v>2.1371529781415936E-2</c:v>
              </c:pt>
              <c:pt idx="22">
                <c:v>2.1173702727160803E-2</c:v>
              </c:pt>
              <c:pt idx="23">
                <c:v>2.0935701203223116E-2</c:v>
              </c:pt>
              <c:pt idx="24">
                <c:v>2.0645746656396402E-2</c:v>
              </c:pt>
              <c:pt idx="25">
                <c:v>2.0511886780999789E-2</c:v>
              </c:pt>
              <c:pt idx="26">
                <c:v>2.0366118116421642E-2</c:v>
              </c:pt>
              <c:pt idx="27">
                <c:v>2.02071873675756E-2</c:v>
              </c:pt>
              <c:pt idx="28">
                <c:v>2.0033786462326852E-2</c:v>
              </c:pt>
              <c:pt idx="29">
                <c:v>1.9844615210503947E-2</c:v>
              </c:pt>
              <c:pt idx="30">
                <c:v>1.9743737479878284E-2</c:v>
              </c:pt>
              <c:pt idx="31">
                <c:v>1.9638492269786728E-2</c:v>
              </c:pt>
              <c:pt idx="32">
                <c:v>1.9528780730539961E-2</c:v>
              </c:pt>
              <c:pt idx="33">
                <c:v>1.9414540203917887E-2</c:v>
              </c:pt>
              <c:pt idx="34">
                <c:v>1.9295756602571944E-2</c:v>
              </c:pt>
              <c:pt idx="35">
                <c:v>1.917247949944173E-2</c:v>
              </c:pt>
              <c:pt idx="36">
                <c:v>1.9044840243023855E-2</c:v>
              </c:pt>
              <c:pt idx="37">
                <c:v>1.8913073316234791E-2</c:v>
              </c:pt>
              <c:pt idx="38">
                <c:v>1.87775409672102E-2</c:v>
              </c:pt>
              <c:pt idx="39">
                <c:v>1.8638760822745057E-2</c:v>
              </c:pt>
              <c:pt idx="40">
                <c:v>1.8568364386376449E-2</c:v>
              </c:pt>
              <c:pt idx="41">
                <c:v>1.849743570877414E-2</c:v>
              </c:pt>
              <c:pt idx="42">
                <c:v>1.8426096602522611E-2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7-76F4-4814-9526-B6407E8EA40C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-2.3241775437048968</c:v>
              </c:pt>
              <c:pt idx="1">
                <c:v>-2.1164635132370364</c:v>
              </c:pt>
            </c:numLit>
          </c:xVal>
          <c:yVal>
            <c:numLit>
              <c:formatCode>General</c:formatCode>
              <c:ptCount val="2"/>
              <c:pt idx="0">
                <c:v>2.9996848974971516E-2</c:v>
              </c:pt>
              <c:pt idx="1">
                <c:v>2.9865661166254973E-2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76F4-4814-9526-B6407E8EA40C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-2.6533881913254018</c:v>
              </c:pt>
              <c:pt idx="1">
                <c:v>-2.4391765822860845</c:v>
              </c:pt>
            </c:numLit>
          </c:xVal>
          <c:yVal>
            <c:numLit>
              <c:formatCode>General</c:formatCode>
              <c:ptCount val="2"/>
              <c:pt idx="0">
                <c:v>2.9799463492849683E-2</c:v>
              </c:pt>
              <c:pt idx="1">
                <c:v>2.9672171450227651E-2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76F4-4814-9526-B6407E8EA40C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-2.9541394776696888</c:v>
              </c:pt>
              <c:pt idx="1">
                <c:v>-2.7339919879788392</c:v>
              </c:pt>
            </c:numLit>
          </c:xVal>
          <c:yVal>
            <c:numLit>
              <c:formatCode>General</c:formatCode>
              <c:ptCount val="2"/>
              <c:pt idx="0">
                <c:v>2.960814943478467E-2</c:v>
              </c:pt>
              <c:pt idx="1">
                <c:v>2.9484633327519185E-2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76F4-4814-9526-B6407E8EA40C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-3.2289587933104893</c:v>
              </c:pt>
              <c:pt idx="1">
                <c:v>-3.0033872381793607</c:v>
              </c:pt>
            </c:numLit>
          </c:xVal>
          <c:yVal>
            <c:numLit>
              <c:formatCode>General</c:formatCode>
              <c:ptCount val="2"/>
              <c:pt idx="0">
                <c:v>2.94232867612833E-2</c:v>
              </c:pt>
              <c:pt idx="1">
                <c:v>2.9303419259415864E-2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76F4-4814-9526-B6407E8EA40C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-3.4802082042185716</c:v>
              </c:pt>
              <c:pt idx="1">
                <c:v>-3.2496777791353098</c:v>
              </c:pt>
            </c:numLit>
          </c:xVal>
          <c:yVal>
            <c:numLit>
              <c:formatCode>General</c:formatCode>
              <c:ptCount val="2"/>
              <c:pt idx="0">
                <c:v>2.9245095666159279E-2</c:v>
              </c:pt>
              <c:pt idx="1">
                <c:v>2.9128745093800874E-2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76F4-4814-9526-B6407E8EA40C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-3.7100729880670231</c:v>
              </c:pt>
              <c:pt idx="1">
                <c:v>-3.2399385280117459</c:v>
              </c:pt>
            </c:numLit>
          </c:xVal>
          <c:yVal>
            <c:numLit>
              <c:formatCode>General</c:formatCode>
              <c:ptCount val="2"/>
              <c:pt idx="0">
                <c:v>2.9073669266231852E-2</c:v>
              </c:pt>
              <c:pt idx="1">
                <c:v>2.884773495309112E-2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76F4-4814-9526-B6407E8EA40C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-4.2039105009377726</c:v>
              </c:pt>
              <c:pt idx="1">
                <c:v>-3.9590964778929476</c:v>
              </c:pt>
            </c:numLit>
          </c:xVal>
          <c:yVal>
            <c:numLit>
              <c:formatCode>General</c:formatCode>
              <c:ptCount val="2"/>
              <c:pt idx="0">
                <c:v>2.8674476264150543E-2</c:v>
              </c:pt>
              <c:pt idx="1">
                <c:v>2.8569387916831782E-2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76F4-4814-9526-B6407E8EA40C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-4.6028617699728107</c:v>
              </c:pt>
              <c:pt idx="1">
                <c:v>-4.0974856474738841</c:v>
              </c:pt>
            </c:numLit>
          </c:xVal>
          <c:yVal>
            <c:numLit>
              <c:formatCode>General</c:formatCode>
              <c:ptCount val="2"/>
              <c:pt idx="0">
                <c:v>2.8315509340597268E-2</c:v>
              </c:pt>
              <c:pt idx="1">
                <c:v>2.8119502392942114E-2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76F4-4814-9526-B6407E8EA40C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-4.927721274610823</c:v>
              </c:pt>
              <c:pt idx="1">
                <c:v>-4.6686215126119244</c:v>
              </c:pt>
            </c:numLit>
          </c:xVal>
          <c:yVal>
            <c:numLit>
              <c:formatCode>General</c:formatCode>
              <c:ptCount val="2"/>
              <c:pt idx="0">
                <c:v>2.7993505457451429E-2</c:v>
              </c:pt>
              <c:pt idx="1">
                <c:v>2.7901857323422784E-2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76F4-4814-9526-B6407E8EA40C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-5.1944835744139217</c:v>
              </c:pt>
              <c:pt idx="1">
                <c:v>-4.6657539596344249</c:v>
              </c:pt>
            </c:numLit>
          </c:xVal>
          <c:yVal>
            <c:numLit>
              <c:formatCode>General</c:formatCode>
              <c:ptCount val="2"/>
              <c:pt idx="0">
                <c:v>2.7704696641257093E-2</c:v>
              </c:pt>
              <c:pt idx="1">
                <c:v>2.7532800721207472E-2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76F4-4814-9526-B6407E8EA40C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-5.5998858812602625</c:v>
              </c:pt>
              <c:pt idx="1">
                <c:v>-5.0551535438420947</c:v>
              </c:pt>
            </c:numLit>
          </c:xVal>
          <c:yVal>
            <c:numLit>
              <c:formatCode>General</c:formatCode>
              <c:ptCount val="2"/>
              <c:pt idx="0">
                <c:v>2.7211854593989997E-2</c:v>
              </c:pt>
              <c:pt idx="1">
                <c:v>2.7059412965279864E-2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76F4-4814-9526-B6407E8EA40C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-5.8868742523438371</c:v>
              </c:pt>
              <c:pt idx="1">
                <c:v>-5.6088438394686291</c:v>
              </c:pt>
            </c:numLit>
          </c:xVal>
          <c:yVal>
            <c:numLit>
              <c:formatCode>General</c:formatCode>
              <c:ptCount val="2"/>
              <c:pt idx="0">
                <c:v>2.6810387075736158E-2</c:v>
              </c:pt>
              <c:pt idx="1">
                <c:v>2.6742089962399261E-2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76F4-4814-9526-B6407E8EA40C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-6.0961222208387857</c:v>
              </c:pt>
              <c:pt idx="1">
                <c:v>-5.5318016068583082</c:v>
              </c:pt>
            </c:numLit>
          </c:xVal>
          <c:yVal>
            <c:numLit>
              <c:formatCode>General</c:formatCode>
              <c:ptCount val="2"/>
              <c:pt idx="0">
                <c:v>2.6479344477417475E-2</c:v>
              </c:pt>
              <c:pt idx="1">
                <c:v>2.6355817721729943E-2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76F4-4814-9526-B6407E8EA40C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-6.3726067807412319</c:v>
              </c:pt>
              <c:pt idx="1">
                <c:v>-6.084989541647654</c:v>
              </c:pt>
            </c:numLit>
          </c:xVal>
          <c:yVal>
            <c:numLit>
              <c:formatCode>General</c:formatCode>
              <c:ptCount val="2"/>
              <c:pt idx="0">
                <c:v>2.5969355209415595E-2</c:v>
              </c:pt>
              <c:pt idx="1">
                <c:v>2.5917657409229761E-2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76F4-4814-9526-B6407E8EA40C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-6.5406573068886908</c:v>
              </c:pt>
              <c:pt idx="1">
                <c:v>-6.2497232810948349</c:v>
              </c:pt>
            </c:numLit>
          </c:xVal>
          <c:yVal>
            <c:numLit>
              <c:formatCode>General</c:formatCode>
              <c:ptCount val="2"/>
              <c:pt idx="0">
                <c:v>2.5597579835907172E-2</c:v>
              </c:pt>
              <c:pt idx="1">
                <c:v>2.5553219707566899E-2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76F4-4814-9526-B6407E8EA40C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-6.6498335569305347</c:v>
              </c:pt>
              <c:pt idx="1">
                <c:v>-6.0636559165253825</c:v>
              </c:pt>
            </c:numLit>
          </c:xVal>
          <c:yVal>
            <c:numLit>
              <c:formatCode>General</c:formatCode>
              <c:ptCount val="2"/>
              <c:pt idx="0">
                <c:v>2.5315958534459438E-2</c:v>
              </c:pt>
              <c:pt idx="1">
                <c:v>2.5238354908099194E-2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76F4-4814-9526-B6407E8EA40C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-6.8698719687513918</c:v>
              </c:pt>
              <c:pt idx="1">
                <c:v>-6.2750086015638376</c:v>
              </c:pt>
            </c:numLit>
          </c:xVal>
          <c:yVal>
            <c:numLit>
              <c:formatCode>General</c:formatCode>
              <c:ptCount val="2"/>
              <c:pt idx="0">
                <c:v>2.455283699621524E-2</c:v>
              </c:pt>
              <c:pt idx="1">
                <c:v>2.4505356588469904E-2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76F4-4814-9526-B6407E8EA40C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-6.9592166920455458</c:v>
              </c:pt>
              <c:pt idx="1">
                <c:v>-6.360826559464801</c:v>
              </c:pt>
            </c:numLit>
          </c:xVal>
          <c:yVal>
            <c:numLit>
              <c:formatCode>General</c:formatCode>
              <c:ptCount val="2"/>
              <c:pt idx="0">
                <c:v>2.4024376706711925E-2</c:v>
              </c:pt>
              <c:pt idx="1">
                <c:v>2.3997756573552246E-2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76F4-4814-9526-B6407E8EA40C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-6.9884925412437946</c:v>
              </c:pt>
              <c:pt idx="1">
                <c:v>-6.3889467830368023</c:v>
              </c:pt>
            </c:numLit>
          </c:xVal>
          <c:yVal>
            <c:numLit>
              <c:formatCode>General</c:formatCode>
              <c:ptCount val="2"/>
              <c:pt idx="0">
                <c:v>2.3708393684241481E-2</c:v>
              </c:pt>
              <c:pt idx="1">
                <c:v>2.3694246565126687E-2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76F4-4814-9526-B6407E8EA40C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-6.4</c:v>
              </c:pt>
            </c:numLit>
          </c:xVal>
          <c:yVal>
            <c:numLit>
              <c:formatCode>General</c:formatCode>
              <c:ptCount val="2"/>
              <c:pt idx="0">
                <c:v>2.3349999999999999E-2</c:v>
              </c:pt>
              <c:pt idx="1">
                <c:v>2.3349999999999999E-2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76F4-4814-9526-B6407E8EA40C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-6.9850882793806512</c:v>
              </c:pt>
              <c:pt idx="1">
                <c:v>-6.3856768999314157</c:v>
              </c:pt>
            </c:numLit>
          </c:xVal>
          <c:yVal>
            <c:numLit>
              <c:formatCode>General</c:formatCode>
              <c:ptCount val="2"/>
              <c:pt idx="0">
                <c:v>2.2942046948353594E-2</c:v>
              </c:pt>
              <c:pt idx="1">
                <c:v>2.2958150358287004E-2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76F4-4814-9526-B6407E8EA40C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-6.9315087193804823</c:v>
              </c:pt>
              <c:pt idx="1">
                <c:v>-6.3342123225628315</c:v>
              </c:pt>
            </c:numLit>
          </c:xVal>
          <c:yVal>
            <c:numLit>
              <c:formatCode>General</c:formatCode>
              <c:ptCount val="2"/>
              <c:pt idx="0">
                <c:v>2.2476464205472686E-2</c:v>
              </c:pt>
              <c:pt idx="1">
                <c:v>2.2510945881572448E-2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76F4-4814-9526-B6407E8EA40C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-6.8660669558433352</c:v>
              </c:pt>
              <c:pt idx="1">
                <c:v>-6.2713537865337301</c:v>
              </c:pt>
            </c:numLit>
          </c:xVal>
          <c:yVal>
            <c:numLit>
              <c:formatCode>General</c:formatCode>
              <c:ptCount val="2"/>
              <c:pt idx="0">
                <c:v>2.2129780615241457E-2</c:v>
              </c:pt>
              <c:pt idx="1">
                <c:v>2.2177947169902977E-2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76F4-4814-9526-B6407E8EA40C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-6.6329972752189246</c:v>
              </c:pt>
              <c:pt idx="1">
                <c:v>-6.0474842248813356</c:v>
              </c:pt>
            </c:numLit>
          </c:xVal>
          <c:yVal>
            <c:numLit>
              <c:formatCode>General</c:formatCode>
              <c:ptCount val="2"/>
              <c:pt idx="0">
                <c:v>2.1337897788210557E-2</c:v>
              </c:pt>
              <c:pt idx="1">
                <c:v>2.1417322875518036E-2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76F4-4814-9526-B6407E8EA40C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-6.515379514219676</c:v>
              </c:pt>
              <c:pt idx="1">
                <c:v>-6.2249443922284975</c:v>
              </c:pt>
            </c:numLit>
          </c:xVal>
          <c:yVal>
            <c:numLit>
              <c:formatCode>General</c:formatCode>
              <c:ptCount val="2"/>
              <c:pt idx="0">
                <c:v>2.1042380509180298E-2</c:v>
              </c:pt>
              <c:pt idx="1">
                <c:v>2.1087925630709634E-2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76F4-4814-9526-B6407E8EA40C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-6.3323502823993518</c:v>
              </c:pt>
              <c:pt idx="1">
                <c:v>-5.7587048765151669</c:v>
              </c:pt>
            </c:numLit>
          </c:xVal>
          <c:yVal>
            <c:numLit>
              <c:formatCode>General</c:formatCode>
              <c:ptCount val="2"/>
              <c:pt idx="0">
                <c:v>2.0649743557418748E-2</c:v>
              </c:pt>
              <c:pt idx="1">
                <c:v>2.0756332627520638E-2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76F4-4814-9526-B6407E8EA40C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-6.2005071133755711</c:v>
              </c:pt>
              <c:pt idx="1">
                <c:v>-5.9162865782431577</c:v>
              </c:pt>
            </c:numLit>
          </c:xVal>
          <c:yVal>
            <c:numLit>
              <c:formatCode>General</c:formatCode>
              <c:ptCount val="2"/>
              <c:pt idx="0">
                <c:v>2.0401691438972764E-2</c:v>
              </c:pt>
              <c:pt idx="1">
                <c:v>2.0459881739519355E-2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76F4-4814-9526-B6407E8EA40C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-6.0269250946027872</c:v>
              </c:pt>
              <c:pt idx="1">
                <c:v>-5.4653359461316251</c:v>
              </c:pt>
            </c:numLit>
          </c:xVal>
          <c:yVal>
            <c:numLit>
              <c:formatCode>General</c:formatCode>
              <c:ptCount val="2"/>
              <c:pt idx="0">
                <c:v>2.0106890338514136E-2</c:v>
              </c:pt>
              <c:pt idx="1">
                <c:v>2.0234907825151738E-2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76F4-4814-9526-B6407E8EA40C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-5.7928528351287696</c:v>
              </c:pt>
              <c:pt idx="1">
                <c:v>-5.516678108119649</c:v>
              </c:pt>
            </c:numLit>
          </c:xVal>
          <c:yVal>
            <c:numLit>
              <c:formatCode>General</c:formatCode>
              <c:ptCount val="2"/>
              <c:pt idx="0">
                <c:v>1.9752221400881505E-2</c:v>
              </c:pt>
              <c:pt idx="1">
                <c:v>1.9823230189022004E-2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76F4-4814-9526-B6407E8EA40C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-5.4684692705231877</c:v>
              </c:pt>
              <c:pt idx="1">
                <c:v>-4.9289244308972719</c:v>
              </c:pt>
            </c:numLit>
          </c:xVal>
          <c:yVal>
            <c:numLit>
              <c:formatCode>General</c:formatCode>
              <c:ptCount val="2"/>
              <c:pt idx="0">
                <c:v>1.9320132272276993E-2</c:v>
              </c:pt>
              <c:pt idx="1">
                <c:v>1.9479205998371323E-2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76F4-4814-9526-B6407E8EA40C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-5.3033944035018239</c:v>
              </c:pt>
              <c:pt idx="1">
                <c:v>-5.0368800402748137</c:v>
              </c:pt>
            </c:numLit>
          </c:xVal>
          <c:yVal>
            <c:numLit>
              <c:formatCode>General</c:formatCode>
              <c:ptCount val="2"/>
              <c:pt idx="0">
                <c:v>1.9120654810901649E-2</c:v>
              </c:pt>
              <c:pt idx="1">
                <c:v>1.9204128729107539E-2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76F4-4814-9526-B6407E8EA40C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-5.1120544514378183</c:v>
              </c:pt>
              <c:pt idx="1">
                <c:v>-4.8493165346331244</c:v>
              </c:pt>
            </c:numLit>
          </c:xVal>
          <c:yVal>
            <c:numLit>
              <c:formatCode>General</c:formatCode>
              <c:ptCount val="2"/>
              <c:pt idx="0">
                <c:v>1.8903430918589113E-2</c:v>
              </c:pt>
              <c:pt idx="1">
                <c:v>1.8991192150459062E-2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76F4-4814-9526-B6407E8EA40C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-4.889074208964483</c:v>
              </c:pt>
              <c:pt idx="1">
                <c:v>-4.6307372179980781</c:v>
              </c:pt>
            </c:numLit>
          </c:xVal>
          <c:yVal>
            <c:numLit>
              <c:formatCode>General</c:formatCode>
              <c:ptCount val="2"/>
              <c:pt idx="0">
                <c:v>1.8666592939916581E-2</c:v>
              </c:pt>
              <c:pt idx="1">
                <c:v>1.8759028605576121E-2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76F4-4814-9526-B6407E8EA40C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-4.6278036688472799</c:v>
              </c:pt>
              <c:pt idx="1">
                <c:v>-4.374623333277925</c:v>
              </c:pt>
            </c:numLit>
          </c:xVal>
          <c:yVal>
            <c:numLit>
              <c:formatCode>General</c:formatCode>
              <c:ptCount val="2"/>
              <c:pt idx="0">
                <c:v>1.8408191590918443E-2</c:v>
              </c:pt>
              <c:pt idx="1">
                <c:v>1.850572728320295E-2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76F4-4814-9526-B6407E8EA40C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-4.3200130033966477</c:v>
              </c:pt>
              <c:pt idx="1">
                <c:v>-3.8258019637888854</c:v>
              </c:pt>
            </c:numLit>
          </c:xVal>
          <c:yVal>
            <c:numLit>
              <c:formatCode>General</c:formatCode>
              <c:ptCount val="2"/>
              <c:pt idx="0">
                <c:v>1.8126289333299999E-2</c:v>
              </c:pt>
              <c:pt idx="1">
                <c:v>1.8332488438564474E-2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76F4-4814-9526-B6407E8EA40C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-4.1455829303123028</c:v>
              </c:pt>
              <c:pt idx="1">
                <c:v>-3.9019201093192959</c:v>
              </c:pt>
            </c:numLit>
          </c:xVal>
          <c:yVal>
            <c:numLit>
              <c:formatCode>General</c:formatCode>
              <c:ptCount val="2"/>
              <c:pt idx="0">
                <c:v>1.7975961734720582E-2</c:v>
              </c:pt>
              <c:pt idx="1">
                <c:v>1.8082028279430045E-2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76F4-4814-9526-B6407E8EA40C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-3.9555408278655944</c:v>
              </c:pt>
              <c:pt idx="1">
                <c:v>-3.7156288378419311</c:v>
              </c:pt>
            </c:numLit>
          </c:xVal>
          <c:yVal>
            <c:numLit>
              <c:formatCode>General</c:formatCode>
              <c:ptCount val="2"/>
              <c:pt idx="0">
                <c:v>1.7819125735368459E-2</c:v>
              </c:pt>
              <c:pt idx="1">
                <c:v>1.7928287727433555E-2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76F4-4814-9526-B6407E8EA40C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-3.7482529747344397</c:v>
              </c:pt>
              <c:pt idx="1">
                <c:v>-3.5124321923383648</c:v>
              </c:pt>
            </c:numLit>
          </c:xVal>
          <c:yVal>
            <c:numLit>
              <c:formatCode>General</c:formatCode>
              <c:ptCount val="2"/>
              <c:pt idx="0">
                <c:v>1.7655634029824254E-2</c:v>
              </c:pt>
              <c:pt idx="1">
                <c:v>1.7768022831867198E-2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76F4-4814-9526-B6407E8EA40C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-3.5219192228831502</c:v>
              </c:pt>
              <c:pt idx="1">
                <c:v>-3.2905655540104561</c:v>
              </c:pt>
            </c:numLit>
          </c:xVal>
          <c:yVal>
            <c:numLit>
              <c:formatCode>General</c:formatCode>
              <c:ptCount val="2"/>
              <c:pt idx="0">
                <c:v>1.7485393245054104E-2</c:v>
              </c:pt>
              <c:pt idx="1">
                <c:v>1.7601142062585933E-2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76F4-4814-9526-B6407E8EA40C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-3.2745647926622095</c:v>
              </c:pt>
              <c:pt idx="1">
                <c:v>-2.8216214455834381</c:v>
              </c:pt>
            </c:numLit>
          </c:xVal>
          <c:yVal>
            <c:numLit>
              <c:formatCode>General</c:formatCode>
              <c:ptCount val="2"/>
              <c:pt idx="0">
                <c:v>1.7308382388146425E-2</c:v>
              </c:pt>
              <c:pt idx="1">
                <c:v>1.7546867293877486E-2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76F4-4814-9526-B6407E8EA40C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-3.0040358132717389</c:v>
              </c:pt>
              <c:pt idx="1">
                <c:v>-2.7829035274834801</c:v>
              </c:pt>
            </c:numLit>
          </c:xVal>
          <c:yVal>
            <c:numLit>
              <c:formatCode>General</c:formatCode>
              <c:ptCount val="2"/>
              <c:pt idx="0">
                <c:v>1.7124675332501404E-2</c:v>
              </c:pt>
              <c:pt idx="1">
                <c:v>1.7247543582517823E-2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76F4-4814-9526-B6407E8EA40C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-2.7080006212019767</c:v>
              </c:pt>
              <c:pt idx="1">
                <c:v>-2.4927111352572</c:v>
              </c:pt>
            </c:numLit>
          </c:xVal>
          <c:yVal>
            <c:numLit>
              <c:formatCode>General</c:formatCode>
              <c:ptCount val="2"/>
              <c:pt idx="0">
                <c:v>1.6934467813133586E-2</c:v>
              </c:pt>
              <c:pt idx="1">
                <c:v>1.7061090158927004E-2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76F4-4814-9526-B6407E8EA40C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-2.3839594379192892</c:v>
              </c:pt>
              <c:pt idx="1">
                <c:v>-2.1750655016445659</c:v>
              </c:pt>
            </c:numLit>
          </c:xVal>
          <c:yVal>
            <c:numLit>
              <c:formatCode>General</c:formatCode>
              <c:ptCount val="2"/>
              <c:pt idx="0">
                <c:v>1.6738109255565573E-2</c:v>
              </c:pt>
              <c:pt idx="1">
                <c:v>1.6868607099205728E-2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76F4-4814-9526-B6407E8EA40C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-2.029265730072046</c:v>
              </c:pt>
              <c:pt idx="1">
                <c:v>-1.8273723275048344</c:v>
              </c:pt>
            </c:numLit>
          </c:xVal>
          <c:yVal>
            <c:numLit>
              <c:formatCode>General</c:formatCode>
              <c:ptCount val="2"/>
              <c:pt idx="0">
                <c:v>1.653613948054853E-2</c:v>
              </c:pt>
              <c:pt idx="1">
                <c:v>1.667062356974823E-2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76F4-4814-9526-B6407E8EA40C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-1.6411632526153688</c:v>
              </c:pt>
              <c:pt idx="1">
                <c:v>-1.2526962821173939</c:v>
              </c:pt>
            </c:numLit>
          </c:xVal>
          <c:yVal>
            <c:numLit>
              <c:formatCode>General</c:formatCode>
              <c:ptCount val="2"/>
              <c:pt idx="0">
                <c:v>1.6329329853502439E-2</c:v>
              </c:pt>
              <c:pt idx="1">
                <c:v>1.6606461569811552E-2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76F4-4814-9526-B6407E8EA40C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-1.4337060119176024</c:v>
              </c:pt>
              <c:pt idx="1">
                <c:v>-1.2435670774718597</c:v>
              </c:pt>
            </c:numLit>
          </c:xVal>
          <c:yVal>
            <c:numLit>
              <c:formatCode>General</c:formatCode>
              <c:ptCount val="2"/>
              <c:pt idx="0">
                <c:v>1.6224425360090392E-2</c:v>
              </c:pt>
              <c:pt idx="1">
                <c:v>1.6365061701667558E-2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76F4-4814-9526-B6407E8EA40C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-1.2168433758029495</c:v>
              </c:pt>
              <c:pt idx="1">
                <c:v>-0.84512587412651752</c:v>
              </c:pt>
            </c:numLit>
          </c:xVal>
          <c:yVal>
            <c:numLit>
              <c:formatCode>General</c:formatCode>
              <c:ptCount val="2"/>
              <c:pt idx="0">
                <c:v>1.6118727722879107E-2</c:v>
              </c:pt>
              <c:pt idx="1">
                <c:v>1.6404172681186512E-2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76F4-4814-9526-B6407E8EA40C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-0.99022960725147136</c:v>
              </c:pt>
              <c:pt idx="1">
                <c:v>-0.80884349658203392</c:v>
              </c:pt>
            </c:numLit>
          </c:xVal>
          <c:yVal>
            <c:numLit>
              <c:formatCode>General</c:formatCode>
              <c:ptCount val="2"/>
              <c:pt idx="0">
                <c:v>1.6012418466504284E-2</c:v>
              </c:pt>
              <c:pt idx="1">
                <c:v>1.6157239154665385E-2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76F4-4814-9526-B6407E8EA40C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8"/>
              <c:pt idx="0">
                <c:v>-2.3241775437048968</c:v>
              </c:pt>
              <c:pt idx="1">
                <c:v>-2.6533881913254018</c:v>
              </c:pt>
              <c:pt idx="2">
                <c:v>-2.9541394776696888</c:v>
              </c:pt>
              <c:pt idx="3">
                <c:v>-3.2289587933104893</c:v>
              </c:pt>
              <c:pt idx="4">
                <c:v>-3.4802082042185716</c:v>
              </c:pt>
              <c:pt idx="5">
                <c:v>-3.7100729880670231</c:v>
              </c:pt>
              <c:pt idx="6">
                <c:v>-4.2039105009377726</c:v>
              </c:pt>
              <c:pt idx="7">
                <c:v>-4.6028617699728107</c:v>
              </c:pt>
              <c:pt idx="8">
                <c:v>-4.927721274610823</c:v>
              </c:pt>
              <c:pt idx="9">
                <c:v>-5.1944835744139217</c:v>
              </c:pt>
              <c:pt idx="10">
                <c:v>-5.5998858812602625</c:v>
              </c:pt>
              <c:pt idx="11">
                <c:v>-5.8868742523438371</c:v>
              </c:pt>
              <c:pt idx="12">
                <c:v>-6.0961222208387857</c:v>
              </c:pt>
              <c:pt idx="13">
                <c:v>-6.3726067807412319</c:v>
              </c:pt>
              <c:pt idx="14">
                <c:v>-6.5406573068886908</c:v>
              </c:pt>
              <c:pt idx="15">
                <c:v>-6.6498335569305347</c:v>
              </c:pt>
              <c:pt idx="16">
                <c:v>-6.8698719687513918</c:v>
              </c:pt>
              <c:pt idx="17">
                <c:v>-6.9592166920455458</c:v>
              </c:pt>
              <c:pt idx="18">
                <c:v>-6.9884925412437946</c:v>
              </c:pt>
              <c:pt idx="19">
                <c:v>-7</c:v>
              </c:pt>
              <c:pt idx="20">
                <c:v>-6.9850882793806512</c:v>
              </c:pt>
              <c:pt idx="21">
                <c:v>-6.9315087193804823</c:v>
              </c:pt>
              <c:pt idx="22">
                <c:v>-6.8660669558433352</c:v>
              </c:pt>
              <c:pt idx="23">
                <c:v>-6.6329972752189246</c:v>
              </c:pt>
              <c:pt idx="24">
                <c:v>-6.515379514219676</c:v>
              </c:pt>
              <c:pt idx="25">
                <c:v>-6.3323502823993518</c:v>
              </c:pt>
              <c:pt idx="26">
                <c:v>-6.2005071133755711</c:v>
              </c:pt>
              <c:pt idx="27">
                <c:v>-6.0269250946027872</c:v>
              </c:pt>
              <c:pt idx="28">
                <c:v>-5.7928528351287696</c:v>
              </c:pt>
              <c:pt idx="29">
                <c:v>-5.4684692705231877</c:v>
              </c:pt>
              <c:pt idx="30">
                <c:v>-5.3033944035018239</c:v>
              </c:pt>
              <c:pt idx="31">
                <c:v>-5.1120544514378183</c:v>
              </c:pt>
              <c:pt idx="32">
                <c:v>-4.889074208964483</c:v>
              </c:pt>
              <c:pt idx="33">
                <c:v>-4.6278036688472799</c:v>
              </c:pt>
              <c:pt idx="34">
                <c:v>-4.3200130033966477</c:v>
              </c:pt>
              <c:pt idx="35">
                <c:v>-4.1455829303123028</c:v>
              </c:pt>
              <c:pt idx="36">
                <c:v>-3.9555408278655944</c:v>
              </c:pt>
              <c:pt idx="37">
                <c:v>-3.7482529747344397</c:v>
              </c:pt>
              <c:pt idx="38">
                <c:v>-3.5219192228831502</c:v>
              </c:pt>
              <c:pt idx="39">
                <c:v>-3.2745647926622095</c:v>
              </c:pt>
              <c:pt idx="40">
                <c:v>-3.0040358132717389</c:v>
              </c:pt>
              <c:pt idx="41">
                <c:v>-2.7080006212019767</c:v>
              </c:pt>
              <c:pt idx="42">
                <c:v>-2.3839594379192892</c:v>
              </c:pt>
              <c:pt idx="43">
                <c:v>-2.029265730072046</c:v>
              </c:pt>
              <c:pt idx="44">
                <c:v>-1.6411632526153688</c:v>
              </c:pt>
              <c:pt idx="45">
                <c:v>-1.4337060119176024</c:v>
              </c:pt>
              <c:pt idx="46">
                <c:v>-1.2168433758029495</c:v>
              </c:pt>
              <c:pt idx="47">
                <c:v>-0.99022960725147136</c:v>
              </c:pt>
            </c:numLit>
          </c:xVal>
          <c:yVal>
            <c:numLit>
              <c:formatCode>General</c:formatCode>
              <c:ptCount val="48"/>
              <c:pt idx="0">
                <c:v>2.9996848974971516E-2</c:v>
              </c:pt>
              <c:pt idx="1">
                <c:v>2.9799463492849683E-2</c:v>
              </c:pt>
              <c:pt idx="2">
                <c:v>2.960814943478467E-2</c:v>
              </c:pt>
              <c:pt idx="3">
                <c:v>2.94232867612833E-2</c:v>
              </c:pt>
              <c:pt idx="4">
                <c:v>2.9245095666159279E-2</c:v>
              </c:pt>
              <c:pt idx="5">
                <c:v>2.9073669266231852E-2</c:v>
              </c:pt>
              <c:pt idx="6">
                <c:v>2.8674476264150543E-2</c:v>
              </c:pt>
              <c:pt idx="7">
                <c:v>2.8315509340597268E-2</c:v>
              </c:pt>
              <c:pt idx="8">
                <c:v>2.7993505457451429E-2</c:v>
              </c:pt>
              <c:pt idx="9">
                <c:v>2.7704696641257093E-2</c:v>
              </c:pt>
              <c:pt idx="10">
                <c:v>2.7211854593989997E-2</c:v>
              </c:pt>
              <c:pt idx="11">
                <c:v>2.6810387075736158E-2</c:v>
              </c:pt>
              <c:pt idx="12">
                <c:v>2.6479344477417475E-2</c:v>
              </c:pt>
              <c:pt idx="13">
                <c:v>2.5969355209415595E-2</c:v>
              </c:pt>
              <c:pt idx="14">
                <c:v>2.5597579835907172E-2</c:v>
              </c:pt>
              <c:pt idx="15">
                <c:v>2.5315958534459438E-2</c:v>
              </c:pt>
              <c:pt idx="16">
                <c:v>2.455283699621524E-2</c:v>
              </c:pt>
              <c:pt idx="17">
                <c:v>2.4024376706711925E-2</c:v>
              </c:pt>
              <c:pt idx="18">
                <c:v>2.3708393684241481E-2</c:v>
              </c:pt>
              <c:pt idx="19">
                <c:v>2.3349999999999999E-2</c:v>
              </c:pt>
              <c:pt idx="20">
                <c:v>2.2942046948353594E-2</c:v>
              </c:pt>
              <c:pt idx="21">
                <c:v>2.2476464205472686E-2</c:v>
              </c:pt>
              <c:pt idx="22">
                <c:v>2.2129780615241457E-2</c:v>
              </c:pt>
              <c:pt idx="23">
                <c:v>2.1337897788210557E-2</c:v>
              </c:pt>
              <c:pt idx="24">
                <c:v>2.1042380509180298E-2</c:v>
              </c:pt>
              <c:pt idx="25">
                <c:v>2.0649743557418748E-2</c:v>
              </c:pt>
              <c:pt idx="26">
                <c:v>2.0401691438972764E-2</c:v>
              </c:pt>
              <c:pt idx="27">
                <c:v>2.0106890338514136E-2</c:v>
              </c:pt>
              <c:pt idx="28">
                <c:v>1.9752221400881505E-2</c:v>
              </c:pt>
              <c:pt idx="29">
                <c:v>1.9320132272276993E-2</c:v>
              </c:pt>
              <c:pt idx="30">
                <c:v>1.9120654810901649E-2</c:v>
              </c:pt>
              <c:pt idx="31">
                <c:v>1.8903430918589113E-2</c:v>
              </c:pt>
              <c:pt idx="32">
                <c:v>1.8666592939916581E-2</c:v>
              </c:pt>
              <c:pt idx="33">
                <c:v>1.8408191590918443E-2</c:v>
              </c:pt>
              <c:pt idx="34">
                <c:v>1.8126289333299999E-2</c:v>
              </c:pt>
              <c:pt idx="35">
                <c:v>1.7975961734720582E-2</c:v>
              </c:pt>
              <c:pt idx="36">
                <c:v>1.7819125735368459E-2</c:v>
              </c:pt>
              <c:pt idx="37">
                <c:v>1.7655634029824254E-2</c:v>
              </c:pt>
              <c:pt idx="38">
                <c:v>1.7485393245054104E-2</c:v>
              </c:pt>
              <c:pt idx="39">
                <c:v>1.7308382388146425E-2</c:v>
              </c:pt>
              <c:pt idx="40">
                <c:v>1.7124675332501404E-2</c:v>
              </c:pt>
              <c:pt idx="41">
                <c:v>1.6934467813133586E-2</c:v>
              </c:pt>
              <c:pt idx="42">
                <c:v>1.6738109255565573E-2</c:v>
              </c:pt>
              <c:pt idx="43">
                <c:v>1.653613948054853E-2</c:v>
              </c:pt>
              <c:pt idx="44">
                <c:v>1.6329329853502439E-2</c:v>
              </c:pt>
              <c:pt idx="45">
                <c:v>1.6224425360090392E-2</c:v>
              </c:pt>
              <c:pt idx="46">
                <c:v>1.6118727722879107E-2</c:v>
              </c:pt>
              <c:pt idx="47">
                <c:v>1.6012418466504284E-2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88-76F4-4814-9526-B6407E8EA40C}"/>
            </c:ext>
          </c:extLst>
        </c:ser>
        <c:ser>
          <c:idx val="116"/>
          <c:order val="1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3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8.1999999999999993</c:v>
              </c:pt>
            </c:numLit>
          </c:xVal>
          <c:yVal>
            <c:numLit>
              <c:formatCode>General</c:formatCode>
              <c:ptCount val="1"/>
              <c:pt idx="0">
                <c:v>2.3349999999999999E-2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76F4-4814-9526-B6407E8EA40C}"/>
            </c:ext>
          </c:extLst>
        </c:ser>
        <c:ser>
          <c:idx val="117"/>
          <c:order val="117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3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8.1999999999999993</c:v>
              </c:pt>
            </c:numLit>
          </c:xVal>
          <c:yVal>
            <c:numLit>
              <c:formatCode>General</c:formatCode>
              <c:ptCount val="1"/>
              <c:pt idx="0">
                <c:v>2.3349999999999999E-2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76F4-4814-9526-B6407E8E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100-4779-A3D4-5336C509AADB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100-4779-A3D4-5336C509AADB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0.20771417906034195</c:v>
              </c:pt>
              <c:pt idx="1">
                <c:v>-0.54895701044667045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100-4779-A3D4-5336C509AADB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0.5898916241740122</c:v>
              </c:pt>
              <c:pt idx="1">
                <c:v>0.22964739079544949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1100-4779-A3D4-5336C509AADB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0.97206906928768511</c:v>
              </c:pt>
              <c:pt idx="1">
                <c:v>0.629916197284066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100-4779-A3D4-5336C509AADB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1.3542465144013571</c:v>
              </c:pt>
              <c:pt idx="1">
                <c:v>1.0301850037726814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1100-4779-A3D4-5336C509AADB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1.3542465144013571</c:v>
              </c:pt>
              <c:pt idx="1">
                <c:v>1.0301850037726814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100-4779-A3D4-5336C509AADB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2.1186014046286998</c:v>
              </c:pt>
              <c:pt idx="1">
                <c:v>1.5428438288711226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100-4779-A3D4-5336C509AADB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-0.10278806953808509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1100-4779-A3D4-5336C509AADB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2.5007788497423711</c:v>
              </c:pt>
              <c:pt idx="1">
                <c:v>2.230991423238526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1100-4779-A3D4-5336C509AADB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2.8829562948560432</c:v>
              </c:pt>
              <c:pt idx="1">
                <c:v>2.6312602297271415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1100-4779-A3D4-5336C509AADB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3.2651337399697145</c:v>
              </c:pt>
              <c:pt idx="1">
                <c:v>3.0315290362157565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1100-4779-A3D4-5336C509AADB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3.6473111850833861</c:v>
              </c:pt>
              <c:pt idx="1">
                <c:v>3.4317978427043716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1100-4779-A3D4-5336C509AADB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4.0294886301970569</c:v>
              </c:pt>
              <c:pt idx="1">
                <c:v>3.6346446681889146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1100-4779-A3D4-5336C509AADB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2.5061005618957184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1100-4779-A3D4-5336C509AADB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4.4116660753107286</c:v>
              </c:pt>
              <c:pt idx="1">
                <c:v>4.2323354556816009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1100-4779-A3D4-5336C509AADB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4.7938435204244003</c:v>
              </c:pt>
              <c:pt idx="1">
                <c:v>4.6326042621702159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1100-4779-A3D4-5336C509AADB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5.1760209655380729</c:v>
              </c:pt>
              <c:pt idx="1">
                <c:v>4.8897251717795918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1100-4779-A3D4-5336C509AADB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8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4.0714337407560031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1100-4779-A3D4-5336C509AADB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5.3671096880949092</c:v>
              </c:pt>
              <c:pt idx="1">
                <c:v>5.2330074719031403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1100-4779-A3D4-5336C509AADB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5.5581984106517455</c:v>
              </c:pt>
              <c:pt idx="1">
                <c:v>5.4331418751474487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1100-4779-A3D4-5336C509AADB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5.74928713320858</c:v>
              </c:pt>
              <c:pt idx="1">
                <c:v>5.6332762783917554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1100-4779-A3D4-5336C509AADB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5.9403758557654163</c:v>
              </c:pt>
              <c:pt idx="1">
                <c:v>5.7264455075067087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1100-4779-A3D4-5336C509AADB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2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5.1149891933295253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1100-4779-A3D4-5336C509AADB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6.1314645783222517</c:v>
              </c:pt>
              <c:pt idx="1">
                <c:v>6.0335450848803696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1100-4779-A3D4-5336C509AADB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6.3225533008790871</c:v>
              </c:pt>
              <c:pt idx="1">
                <c:v>6.2336794881246771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1100-4779-A3D4-5336C509AADB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6.5136420234359242</c:v>
              </c:pt>
              <c:pt idx="1">
                <c:v>6.4338138913689855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1100-4779-A3D4-5336C509AADB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6.7047307459927596</c:v>
              </c:pt>
              <c:pt idx="1">
                <c:v>6.5631658432338265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1100-4779-A3D4-5336C509AADB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6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6.1585446459030475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1100-4779-A3D4-5336C509AADB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6.895819468549595</c:v>
              </c:pt>
              <c:pt idx="1">
                <c:v>6.8340826978576006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1100-4779-A3D4-5336C509AADB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7.0869081911064304</c:v>
              </c:pt>
              <c:pt idx="1">
                <c:v>7.0342171011019072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1100-4779-A3D4-5336C509AADB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7.2779969136632658</c:v>
              </c:pt>
              <c:pt idx="1">
                <c:v>7.2343515043462148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1100-4779-A3D4-5336C509AADB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7.4690856362201021</c:v>
              </c:pt>
              <c:pt idx="1">
                <c:v>7.3998861789609434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1100-4779-A3D4-5336C509AADB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7.202100098476568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1100-4779-A3D4-5336C509AADB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7.6601743587769375</c:v>
              </c:pt>
              <c:pt idx="1">
                <c:v>7.6346203108348298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1100-4779-A3D4-5336C509AADB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7.8512630813337738</c:v>
              </c:pt>
              <c:pt idx="1">
                <c:v>7.8347547140791374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1100-4779-A3D4-5336C509AADB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8.0423518038906092</c:v>
              </c:pt>
              <c:pt idx="1">
                <c:v>8.0348891173234449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1100-4779-A3D4-5336C509AADB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8.2334405264474455</c:v>
              </c:pt>
              <c:pt idx="1">
                <c:v>8.2366065146880612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1100-4779-A3D4-5336C509AADB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8.245655551050092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1100-4779-A3D4-5336C509AADB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8.4245292490042818</c:v>
              </c:pt>
              <c:pt idx="1">
                <c:v>8.43515792381206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1100-4779-A3D4-5336C509AADB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8.6156179715611163</c:v>
              </c:pt>
              <c:pt idx="1">
                <c:v>8.6352923270563675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1100-4779-A3D4-5336C509AADB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8.8067066941179544</c:v>
              </c:pt>
              <c:pt idx="1">
                <c:v>8.8354267303006768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1100-4779-A3D4-5336C509AADB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8.9977954166747889</c:v>
              </c:pt>
              <c:pt idx="1">
                <c:v>9.0733268504151781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1100-4779-A3D4-5336C509AADB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9.2892110036236133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1100-4779-A3D4-5336C509AADB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9.1888841392316252</c:v>
              </c:pt>
              <c:pt idx="1">
                <c:v>9.2356955367892901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1100-4779-A3D4-5336C509AADB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9.3799728617884615</c:v>
              </c:pt>
              <c:pt idx="1">
                <c:v>9.4358299400335994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1100-4779-A3D4-5336C509AADB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9.571061584345296</c:v>
              </c:pt>
              <c:pt idx="1">
                <c:v>9.635964343277907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1100-4779-A3D4-5336C509AADB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9.7621503069021323</c:v>
              </c:pt>
              <c:pt idx="1">
                <c:v>9.910047186142295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1100-4779-A3D4-5336C509AADB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10.332766456197136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1100-4779-A3D4-5336C509AADB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9.9532390294589668</c:v>
              </c:pt>
              <c:pt idx="1">
                <c:v>10.03623314976652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1100-4779-A3D4-5336C509AADB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10.144327752015805</c:v>
              </c:pt>
              <c:pt idx="1">
                <c:v>10.23636755301083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1100-4779-A3D4-5336C509AADB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10.335416474572639</c:v>
              </c:pt>
              <c:pt idx="1">
                <c:v>10.436501956255137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1100-4779-A3D4-5336C509AADB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10.526505197129476</c:v>
              </c:pt>
              <c:pt idx="1">
                <c:v>10.746767521869412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1100-4779-A3D4-5336C509AADB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2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11.376321908770658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1100-4779-A3D4-5336C509AADB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10.717593919686312</c:v>
              </c:pt>
              <c:pt idx="1">
                <c:v>10.836770762743752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1100-4779-A3D4-5336C509AADB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10.908682642243146</c:v>
              </c:pt>
              <c:pt idx="1">
                <c:v>11.036905165988058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1100-4779-A3D4-5336C509AADB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11.099771364799984</c:v>
              </c:pt>
              <c:pt idx="1">
                <c:v>11.237039569232367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1100-4779-A3D4-5336C509AADB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11.290860087356819</c:v>
              </c:pt>
              <c:pt idx="1">
                <c:v>11.583487857596531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1100-4779-A3D4-5336C509AADB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8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12.419877361344181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1100-4779-A3D4-5336C509AADB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11.481948809913655</c:v>
              </c:pt>
              <c:pt idx="1">
                <c:v>11.637308375720982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1100-4779-A3D4-5336C509AADB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11.67303753247049</c:v>
              </c:pt>
              <c:pt idx="1">
                <c:v>11.83744277896529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1100-4779-A3D4-5336C509AADB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11.864126255027326</c:v>
              </c:pt>
              <c:pt idx="1">
                <c:v>12.037577182209596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1100-4779-A3D4-5336C509AADB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12.055214977584162</c:v>
              </c:pt>
              <c:pt idx="1">
                <c:v>12.420208193323647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1100-4779-A3D4-5336C509AADB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13.4634328139177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1100-4779-A3D4-5336C509AADB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12.246303700140999</c:v>
              </c:pt>
              <c:pt idx="1">
                <c:v>12.437845988698212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1100-4779-A3D4-5336C509AADB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12.437392422697833</c:v>
              </c:pt>
              <c:pt idx="1">
                <c:v>12.63798039194252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1100-4779-A3D4-5336C509AADB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12.628481145254669</c:v>
              </c:pt>
              <c:pt idx="1">
                <c:v>12.838114795186828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1100-4779-A3D4-5336C509AADB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12.819569867811506</c:v>
              </c:pt>
              <c:pt idx="1">
                <c:v>13.256928529050764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1100-4779-A3D4-5336C509AADB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14.506988266491224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1100-4779-A3D4-5336C509AADB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0.20771417906034195</c:v>
              </c:pt>
              <c:pt idx="1">
                <c:v>12.819569867811506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2.7190883323392399E-2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1100-4779-A3D4-5336C509AADB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-2.3241775437048755</c:v>
              </c:pt>
              <c:pt idx="1">
                <c:v>-1.7484199679472983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1100-4779-A3D4-5336C509AADB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-1.6627995362450259</c:v>
              </c:pt>
              <c:pt idx="1">
                <c:v>-1.3930121097411807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1100-4779-A3D4-5336C509AADB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-1.001421528785174</c:v>
              </c:pt>
              <c:pt idx="1">
                <c:v>-0.74972546365627224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1100-4779-A3D4-5336C509AADB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-0.34004352132532351</c:v>
              </c:pt>
              <c:pt idx="1">
                <c:v>-0.10643881757136542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1100-4779-A3D4-5336C509AADB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0.32133448613452686</c:v>
              </c:pt>
              <c:pt idx="1">
                <c:v>0.5368478285135414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1100-4779-A3D4-5336C509AADB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0.98271249359437629</c:v>
              </c:pt>
              <c:pt idx="1">
                <c:v>1.3775564556025186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1100-4779-A3D4-5336C509AADB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1.6440905010542275</c:v>
              </c:pt>
              <c:pt idx="1">
                <c:v>1.823421120683355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1100-4779-A3D4-5336C509AADB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2.3054685085140778</c:v>
              </c:pt>
              <c:pt idx="1">
                <c:v>2.4667077667682618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1100-4779-A3D4-5336C509AADB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2.9668465159739301</c:v>
              </c:pt>
              <c:pt idx="1">
                <c:v>3.2531423097324113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1100-4779-A3D4-5336C509AADB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3.2975355197038572</c:v>
              </c:pt>
              <c:pt idx="1">
                <c:v>3.4316377358956256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1100-4779-A3D4-5336C509AADB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3.6282245234337829</c:v>
              </c:pt>
              <c:pt idx="1">
                <c:v>3.7532810589380796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1100-4779-A3D4-5336C509AADB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3.9589135271637068</c:v>
              </c:pt>
              <c:pt idx="1">
                <c:v>4.0749243819805319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1100-4779-A3D4-5336C509AADB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4.2896025308936316</c:v>
              </c:pt>
              <c:pt idx="1">
                <c:v>4.5035328791523392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1100-4779-A3D4-5336C509AADB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4.6202915346235569</c:v>
              </c:pt>
              <c:pt idx="1">
                <c:v>4.7182110280654381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1100-4779-A3D4-5336C509AADB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4.9509805383534813</c:v>
              </c:pt>
              <c:pt idx="1">
                <c:v>5.0398543511078913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1100-4779-A3D4-5336C509AADB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5.2816695420834092</c:v>
              </c:pt>
              <c:pt idx="1">
                <c:v>5.3614976741503471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1100-4779-A3D4-5336C509AADB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5.6123585458133345</c:v>
              </c:pt>
              <c:pt idx="1">
                <c:v>5.7539234485722668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1100-4779-A3D4-5336C509AADB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5.9430475495432589</c:v>
              </c:pt>
              <c:pt idx="1">
                <c:v>6.0047843202352542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1100-4779-A3D4-5336C509AADB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6.2737365532731832</c:v>
              </c:pt>
              <c:pt idx="1">
                <c:v>6.3264276432777065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1100-4779-A3D4-5336C509AADB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6.6044255570031085</c:v>
              </c:pt>
              <c:pt idx="1">
                <c:v>6.6480709663201596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1100-4779-A3D4-5336C509AADB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6.9351145607330338</c:v>
              </c:pt>
              <c:pt idx="1">
                <c:v>7.0043140179921926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1100-4779-A3D4-5336C509AADB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7.2658035644629599</c:v>
              </c:pt>
              <c:pt idx="1">
                <c:v>7.2913576124050676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1100-4779-A3D4-5336C509AADB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7.5964925681928852</c:v>
              </c:pt>
              <c:pt idx="1">
                <c:v>7.6130009354475208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1100-4779-A3D4-5336C509AADB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7.9271815719228105</c:v>
              </c:pt>
              <c:pt idx="1">
                <c:v>7.9346442584899748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1100-4779-A3D4-5336C509AADB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8.2578705756527384</c:v>
              </c:pt>
              <c:pt idx="1">
                <c:v>8.2547045874121228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1100-4779-A3D4-5336C509AADB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8.588559579382661</c:v>
              </c:pt>
              <c:pt idx="1">
                <c:v>8.5779309045748828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1100-4779-A3D4-5336C509AADB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8.9192485831125872</c:v>
              </c:pt>
              <c:pt idx="1">
                <c:v>8.899574227617336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1100-4779-A3D4-5336C509AADB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9.2499375868425133</c:v>
              </c:pt>
              <c:pt idx="1">
                <c:v>9.2212175506597909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1100-4779-A3D4-5336C509AADB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9.5806265905724395</c:v>
              </c:pt>
              <c:pt idx="1">
                <c:v>9.5050951568320503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1100-4779-A3D4-5336C509AADB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9.9113155943023621</c:v>
              </c:pt>
              <c:pt idx="1">
                <c:v>9.8645041967446971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1100-4779-A3D4-5336C509AADB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10.24200459803229</c:v>
              </c:pt>
              <c:pt idx="1">
                <c:v>10.186147519787152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1100-4779-A3D4-5336C509AADB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10.572693601762214</c:v>
              </c:pt>
              <c:pt idx="1">
                <c:v>10.507790842829605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1100-4779-A3D4-5336C509AADB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10.903382605492141</c:v>
              </c:pt>
              <c:pt idx="1">
                <c:v>10.755485726251976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1100-4779-A3D4-5336C509AADB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11.234071609222065</c:v>
              </c:pt>
              <c:pt idx="1">
                <c:v>11.151077488914511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1100-4779-A3D4-5336C509AADB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11.564760612951991</c:v>
              </c:pt>
              <c:pt idx="1">
                <c:v>11.472720811956966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1100-4779-A3D4-5336C509AADB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11.895449616681915</c:v>
              </c:pt>
              <c:pt idx="1">
                <c:v>11.794364134999418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1100-4779-A3D4-5336C509AADB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12.226138620411842</c:v>
              </c:pt>
              <c:pt idx="1">
                <c:v>12.005876295671904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1100-4779-A3D4-5336C509AADB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12.556827624141766</c:v>
              </c:pt>
              <c:pt idx="1">
                <c:v>12.437650781084326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1100-4779-A3D4-5336C509AADB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12.88751662787169</c:v>
              </c:pt>
              <c:pt idx="1">
                <c:v>12.759294104126779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1100-4779-A3D4-5336C509AADB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13.218205631601618</c:v>
              </c:pt>
              <c:pt idx="1">
                <c:v>13.080937427169234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1100-4779-A3D4-5336C509AADB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13.548894635331544</c:v>
              </c:pt>
              <c:pt idx="1">
                <c:v>13.256266865091833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1100-4779-A3D4-5336C509AADB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13.879583639061469</c:v>
              </c:pt>
              <c:pt idx="1">
                <c:v>13.724224073254142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1100-4779-A3D4-5336C509AADB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14.210272642791393</c:v>
              </c:pt>
              <c:pt idx="1">
                <c:v>14.045867396296595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1100-4779-A3D4-5336C509AADB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14.540961646521318</c:v>
              </c:pt>
              <c:pt idx="1">
                <c:v>14.367510719339046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1100-4779-A3D4-5336C509AADB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14.871650650251244</c:v>
              </c:pt>
              <c:pt idx="1">
                <c:v>14.506657434511759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1100-4779-A3D4-5336C509AADB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15.202339653981172</c:v>
              </c:pt>
              <c:pt idx="1">
                <c:v>15.010797365423956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1100-4779-A3D4-5336C509AADB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15.533028657711096</c:v>
              </c:pt>
              <c:pt idx="1">
                <c:v>15.332440688466409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1100-4779-A3D4-5336C509AADB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15.86371766144102</c:v>
              </c:pt>
              <c:pt idx="1">
                <c:v>15.654084011508862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1100-4779-A3D4-5336C509AADB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16.194406665170945</c:v>
              </c:pt>
              <c:pt idx="1">
                <c:v>15.757048003931686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1100-4779-A3D4-5336C509AADB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-2.3241775437048755</c:v>
              </c:pt>
              <c:pt idx="1">
                <c:v>16.194406665170945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2.9996848974971499E-2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1100-4779-A3D4-5336C509AADB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1100-4779-A3D4-5336C509AADB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1100-4779-A3D4-5336C509AADB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1.8727160249330167E-2</c:v>
              </c:pt>
              <c:pt idx="1">
                <c:v>1.8728347869476605E-2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1100-4779-A3D4-5336C509AADB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1.8652833973136464E-2</c:v>
              </c:pt>
              <c:pt idx="1">
                <c:v>1.8655233450575178E-2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1100-4779-A3D4-5336C509AADB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1.8576975196402681E-2</c:v>
              </c:pt>
              <c:pt idx="1">
                <c:v>1.858061151788197E-2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1100-4779-A3D4-5336C509AADB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1.8499536028486946E-2</c:v>
              </c:pt>
              <c:pt idx="1">
                <c:v>1.8504434961590988E-2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1100-4779-A3D4-5336C509AADB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1.8420466562299297E-2</c:v>
              </c:pt>
              <c:pt idx="1">
                <c:v>1.8436973922900942E-2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1100-4779-A3D4-5336C509AADB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1.8339714767043828E-2</c:v>
              </c:pt>
              <c:pt idx="1">
                <c:v>1.8347219515628746E-2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1100-4779-A3D4-5336C509AADB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1.8257226374040932E-2</c:v>
              </c:pt>
              <c:pt idx="1">
                <c:v>1.8266076059648237E-2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1100-4779-A3D4-5336C509AADB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1.8172944755103188E-2</c:v>
              </c:pt>
              <c:pt idx="1">
                <c:v>1.8183168615494235E-2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1100-4779-A3D4-5336C509AADB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1.8086810792892087E-2</c:v>
              </c:pt>
              <c:pt idx="1">
                <c:v>1.8098439029710475E-2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1100-4779-A3D4-5336C509AADB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1.799876274263185E-2</c:v>
              </c:pt>
              <c:pt idx="1">
                <c:v>1.8033611615013104E-2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1100-4779-A3D4-5336C509AADB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1.8085083961334774E-2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1100-4779-A3D4-5336C509AADB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1.7908736084500599E-2</c:v>
              </c:pt>
              <c:pt idx="1">
                <c:v>1.7923267751236188E-2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1100-4779-A3D4-5336C509AADB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1.7816663365957271E-2</c:v>
              </c:pt>
              <c:pt idx="1">
                <c:v>1.783269623793414E-2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1100-4779-A3D4-5336C509AADB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1.7722474033194557E-2</c:v>
              </c:pt>
              <c:pt idx="1">
                <c:v>1.774004262087802E-2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1100-4779-A3D4-5336C509AADB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1.7626094250832711E-2</c:v>
              </c:pt>
              <c:pt idx="1">
                <c:v>1.7645234268541529E-2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1100-4779-A3D4-5336C509AADB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1.7527446708885879E-2</c:v>
              </c:pt>
              <c:pt idx="1">
                <c:v>1.7582794917961986E-2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1100-4779-A3D4-5336C509AADB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1.7426450415940316E-2</c:v>
              </c:pt>
              <c:pt idx="1">
                <c:v>1.7448845538701654E-2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1100-4779-A3D4-5336C509AADB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1.7323020477381604E-2</c:v>
              </c:pt>
              <c:pt idx="1">
                <c:v>1.7347101979868947E-2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1100-4779-A3D4-5336C509AADB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1.721706785739463E-2</c:v>
              </c:pt>
              <c:pt idx="1">
                <c:v>1.7242876870820809E-2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1100-4779-A3D4-5336C509AADB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1.7108499123333908E-2</c:v>
              </c:pt>
              <c:pt idx="1">
                <c:v>1.7136078302290001E-2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1100-4779-A3D4-5336C509AADB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1.6997216170921665E-2</c:v>
              </c:pt>
              <c:pt idx="1">
                <c:v>1.7075626133779481E-2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1100-4779-A3D4-5336C509AADB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1.7191438913003242E-2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1100-4779-A3D4-5336C509AADB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1.6883115928574933E-2</c:v>
              </c:pt>
              <c:pt idx="1">
                <c:v>1.6914369881542497E-2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1100-4779-A3D4-5336C509AADB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1.6766090038988542E-2</c:v>
              </c:pt>
              <c:pt idx="1">
                <c:v>1.6799252047692833E-2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1100-4779-A3D4-5336C509AADB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1.6646024515906403E-2</c:v>
              </c:pt>
              <c:pt idx="1">
                <c:v>1.6681144140236685E-2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1100-4779-A3D4-5336C509AADB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1.6522799373795787E-2</c:v>
              </c:pt>
              <c:pt idx="1">
                <c:v>1.6559928129952741E-2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1100-4779-A3D4-5336C509AADB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1.6396288227895552E-2</c:v>
              </c:pt>
              <c:pt idx="1">
                <c:v>1.6500834845039308E-2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1100-4779-A3D4-5336C509AADB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1.6266357861835851E-2</c:v>
              </c:pt>
              <c:pt idx="1">
                <c:v>1.6307667784226699E-2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1100-4779-A3D4-5336C509AADB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1.613286775971972E-2</c:v>
              </c:pt>
              <c:pt idx="1">
                <c:v>1.6176354179602184E-2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1100-4779-A3D4-5336C509AADB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1.5995669599211476E-2</c:v>
              </c:pt>
              <c:pt idx="1">
                <c:v>1.604139297484921E-2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1100-4779-A3D4-5336C509AADB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1.5854606701787507E-2</c:v>
              </c:pt>
              <c:pt idx="1">
                <c:v>1.5902630046018686E-2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1100-4779-A3D4-5336C509AADB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1.5709513435865709E-2</c:v>
              </c:pt>
              <c:pt idx="1">
                <c:v>1.5843930515050536E-2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1100-4779-A3D4-5336C509AADB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1.6042466708005559E-2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1100-4779-A3D4-5336C509AADB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1.5560214568033134E-2</c:v>
              </c:pt>
              <c:pt idx="1">
                <c:v>1.5613037846720204E-2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1100-4779-A3D4-5336C509AADB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1.5406524557029014E-2</c:v>
              </c:pt>
              <c:pt idx="1">
                <c:v>1.5461853683851145E-2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1100-4779-A3D4-5336C509AADB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1.5248246784502381E-2</c:v>
              </c:pt>
              <c:pt idx="1">
                <c:v>1.5306156560896442E-2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1100-4779-A3D4-5336C509AADB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1.508517271583858E-2</c:v>
              </c:pt>
              <c:pt idx="1">
                <c:v>1.5145741343306745E-2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1100-4779-A3D4-5336C509AADB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1.4917080983523583E-2</c:v>
              </c:pt>
              <c:pt idx="1">
                <c:v>1.5085963980448112E-2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1100-4779-A3D4-5336C509AADB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1.4743736384573743E-2</c:v>
              </c:pt>
              <c:pt idx="1">
                <c:v>1.4809871981478321E-2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1100-4779-A3D4-5336C509AADB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1.4564888782482638E-2</c:v>
              </c:pt>
              <c:pt idx="1">
                <c:v>1.4633940410996766E-2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1100-4779-A3D4-5336C509AADB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1.4380271902904723E-2</c:v>
              </c:pt>
              <c:pt idx="1">
                <c:v>1.4452333628564192E-2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1100-4779-A3D4-5336C509AADB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1.4189602010881631E-2</c:v>
              </c:pt>
              <c:pt idx="1">
                <c:v>1.4264772525396124E-2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1100-4779-A3D4-5336C509AADB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1.3992576455791101E-2</c:v>
              </c:pt>
              <c:pt idx="1">
                <c:v>1.4201669690078616E-2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1100-4779-A3D4-5336C509AADB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1.4510503768008644E-2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1100-4779-A3D4-5336C509AADB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1.3788872068324623E-2</c:v>
              </c:pt>
              <c:pt idx="1">
                <c:v>1.3870576308568321E-2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1100-4779-A3D4-5336C509AADB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1.3578143391635161E-2</c:v>
              </c:pt>
              <c:pt idx="1">
                <c:v>1.3663283470408873E-2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1100-4779-A3D4-5336C509AADB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1.3360020726289929E-2</c:v>
              </c:pt>
              <c:pt idx="1">
                <c:v>1.3448717199331548E-2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1100-4779-A3D4-5336C509AADB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1.3134107965753799E-2</c:v>
              </c:pt>
              <c:pt idx="1">
                <c:v>1.3226487847144322E-2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1100-4779-A3D4-5336C509AADB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1.2899980195743626E-2</c:v>
              </c:pt>
              <c:pt idx="1">
                <c:v>1.3156594619641937E-2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1100-4779-A3D4-5336C509AADB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1.2657181026844187E-2</c:v>
              </c:pt>
              <c:pt idx="1">
                <c:v>1.275733699252684E-2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1100-4779-A3D4-5336C509AADB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1.240521962515609E-2</c:v>
              </c:pt>
              <c:pt idx="1">
                <c:v>1.2509483710842132E-2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1100-4779-A3D4-5336C509AADB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1.2143567400326141E-2</c:v>
              </c:pt>
              <c:pt idx="1">
                <c:v>1.2252097610631093E-2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1100-4779-A3D4-5336C509AADB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1.1871654303934236E-2</c:v>
              </c:pt>
              <c:pt idx="1">
                <c:v>1.1984617937862752E-2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1100-4779-A3D4-5336C509AADB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1.1588864683686651E-2</c:v>
              </c:pt>
              <c:pt idx="1">
                <c:v>1.1902504535117922E-2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1100-4779-A3D4-5336C509AADB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1.2365755652012967E-2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1100-4779-A3D4-5336C509AADB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1.1294532629959577E-2</c:v>
              </c:pt>
              <c:pt idx="1">
                <c:v>1.1416905979334034E-2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1100-4779-A3D4-5336C509AADB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1.098793674066054E-2</c:v>
              </c:pt>
              <c:pt idx="1">
                <c:v>1.1115309001365654E-2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1100-4779-A3D4-5336C509AADB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1.0668294217774309E-2</c:v>
              </c:pt>
              <c:pt idx="1">
                <c:v>1.0800878109441171E-2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1100-4779-A3D4-5336C509AADB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1.0334754193893028E-2</c:v>
              </c:pt>
              <c:pt idx="1">
                <c:v>1.0472776309172149E-2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1100-4779-A3D4-5336C509AADB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9.9863901689503549E-3</c:v>
              </c:pt>
              <c:pt idx="1">
                <c:v>1.0369727765144127E-2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1100-4779-A3D4-5336C509AADB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9.6221914156011945E-3</c:v>
              </c:pt>
              <c:pt idx="1">
                <c:v>9.7718315540519587E-3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1100-4779-A3D4-5336C509AADB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9.241053185352073E-3</c:v>
              </c:pt>
              <c:pt idx="1">
                <c:v>9.3969076152667416E-3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A-1100-4779-A3D4-5336C509AADB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8.841765515567283E-3</c:v>
              </c:pt>
              <c:pt idx="1">
                <c:v>9.0041301555869868E-3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1100-4779-A3D4-5336C509AADB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8.4230003984759137E-3</c:v>
              </c:pt>
              <c:pt idx="1">
                <c:v>8.5921928198252964E-3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1100-4779-A3D4-5336C509AADB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7.9832970255299795E-3</c:v>
              </c:pt>
              <c:pt idx="1">
                <c:v>8.4537568026768831E-3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1100-4779-A3D4-5336C509AADB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9.1486334780194519E-3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1100-4779-A3D4-5336C509AADB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7.5210447616637409E-3</c:v>
              </c:pt>
              <c:pt idx="1">
                <c:v>7.7049431735693461E-3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1100-4779-A3D4-5336C509AADB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7.0344634312782209E-3</c:v>
              </c:pt>
              <c:pt idx="1">
                <c:v>7.2262953380891632E-3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1100-4779-A3D4-5336C509AADB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6.5215804073583553E-3</c:v>
              </c:pt>
              <c:pt idx="1">
                <c:v>6.721774646637077E-3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1100-4779-A3D4-5336C509AADB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5.9802038821096023E-3</c:v>
              </c:pt>
              <c:pt idx="1">
                <c:v>6.1892250278820981E-3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1100-4779-A3D4-5336C509AADB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5.4078915554180663E-3</c:v>
              </c:pt>
              <c:pt idx="1">
                <c:v>5.990365565218995E-3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1100-4779-A3D4-5336C509AADB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6.8506890680240786E-3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6-1100-4779-A3D4-5336C509AADB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4.8019137977446799E-3</c:v>
              </c:pt>
              <c:pt idx="1">
                <c:v>5.0301464458859697E-3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1100-4779-A3D4-5336C509AADB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4.1592101153638114E-3</c:v>
              </c:pt>
              <c:pt idx="1">
                <c:v>4.39792176479717E-3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1100-4779-A3D4-5336C509AADB}"/>
            </c:ext>
          </c:extLst>
        </c:ser>
        <c:ser>
          <c:idx val="196"/>
          <c:order val="19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D9-1100-4779-A3D4-5336C509AADB}"/>
            </c:ext>
          </c:extLst>
        </c:ser>
        <c:ser>
          <c:idx val="197"/>
          <c:order val="197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1100-4779-A3D4-5336C509AADB}"/>
            </c:ext>
          </c:extLst>
        </c:ser>
        <c:ser>
          <c:idx val="198"/>
          <c:order val="198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1100-4779-A3D4-5336C509AADB}"/>
            </c:ext>
          </c:extLst>
        </c:ser>
        <c:ser>
          <c:idx val="199"/>
          <c:order val="199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8.1999999999999993</c:v>
              </c:pt>
              <c:pt idx="1">
                <c:v>-0.97226227364055995</c:v>
              </c:pt>
            </c:numLit>
          </c:xVal>
          <c:yVal>
            <c:numLit>
              <c:formatCode>General</c:formatCode>
              <c:ptCount val="2"/>
              <c:pt idx="0">
                <c:v>2.3349999999999999E-2</c:v>
              </c:pt>
              <c:pt idx="1">
                <c:v>2.0645746656396402E-2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1100-4779-A3D4-5336C509AADB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-0.97226227364055995</c:v>
              </c:pt>
              <c:pt idx="1">
                <c:v>0.3589194118976593</c:v>
              </c:pt>
            </c:numLit>
          </c:xVal>
          <c:yVal>
            <c:numLit>
              <c:formatCode>General</c:formatCode>
              <c:ptCount val="2"/>
              <c:pt idx="0">
                <c:v>2.0645746656396402E-2</c:v>
              </c:pt>
              <c:pt idx="1">
                <c:v>2.0781882107257843E-2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1100-4779-A3D4-5336C509AADB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-0.97226227364055995</c:v>
              </c:pt>
              <c:pt idx="1">
                <c:v>2.6158764958381653E-2</c:v>
              </c:pt>
            </c:numLit>
          </c:xVal>
          <c:yVal>
            <c:numLit>
              <c:formatCode>General</c:formatCode>
              <c:ptCount val="2"/>
              <c:pt idx="0">
                <c:v>2.0645746656396402E-2</c:v>
              </c:pt>
              <c:pt idx="1">
                <c:v>2.1196447312831879E-2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1100-4779-A3D4-5336C509AADB}"/>
            </c:ext>
          </c:extLst>
        </c:ser>
        <c:ser>
          <c:idx val="202"/>
          <c:order val="202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3.6138688631797198</c:v>
              </c:pt>
            </c:numLit>
          </c:xVal>
          <c:yVal>
            <c:numLit>
              <c:formatCode>General</c:formatCode>
              <c:ptCount val="1"/>
              <c:pt idx="0">
                <c:v>2.1997873328198202E-2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1100-4779-A3D4-5336C509AADB}"/>
            </c:ext>
          </c:extLst>
        </c:ser>
        <c:ser>
          <c:idx val="203"/>
          <c:order val="203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1.0197505656158309E-2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1100-4779-A3D4-5336C509AADB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-8.1292705535888672</c:v>
              </c:pt>
            </c:numLit>
          </c:xVal>
          <c:yVal>
            <c:numLit>
              <c:formatCode>General</c:formatCode>
              <c:ptCount val="2"/>
              <c:pt idx="0">
                <c:v>1.0197505656158309E-2</c:v>
              </c:pt>
              <c:pt idx="1">
                <c:v>1.0515694506466389E-2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2-1100-4779-A3D4-5336C509AADB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-8.6105508804321289</c:v>
              </c:pt>
            </c:numLit>
          </c:xVal>
          <c:yVal>
            <c:numLit>
              <c:formatCode>General</c:formatCode>
              <c:ptCount val="2"/>
              <c:pt idx="0">
                <c:v>1.0197505656158309E-2</c:v>
              </c:pt>
              <c:pt idx="1">
                <c:v>1.0872704908251762E-2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1100-4779-A3D4-5336C509AADB}"/>
            </c:ext>
          </c:extLst>
        </c:ser>
        <c:ser>
          <c:idx val="206"/>
          <c:order val="206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1100-4779-A3D4-5336C509A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1.4472825660900902E-2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1100-4779-A3D4-5336C509A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6B5-4C3F-811F-F71B3A153F48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6B5-4C3F-811F-F71B3A153F48}"/>
            </c:ext>
          </c:extLst>
        </c:ser>
        <c:ser>
          <c:idx val="2"/>
          <c:order val="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43.96957885846529</c:v>
              </c:pt>
              <c:pt idx="35">
                <c:v>44.973298587020444</c:v>
              </c:pt>
              <c:pt idx="36">
                <c:v>45.977509001499484</c:v>
              </c:pt>
              <c:pt idx="37">
                <c:v>46.982245812137847</c:v>
              </c:pt>
              <c:pt idx="38">
                <c:v>47.987546585710369</c:v>
              </c:pt>
              <c:pt idx="39">
                <c:v>48.993450816613453</c:v>
              </c:pt>
              <c:pt idx="40">
                <c:v>50.000000000000007</c:v>
              </c:pt>
              <c:pt idx="41">
                <c:v>51.007237707030818</c:v>
              </c:pt>
              <c:pt idx="42">
                <c:v>52.015209662310241</c:v>
              </c:pt>
              <c:pt idx="43">
                <c:v>53.023963823577844</c:v>
              </c:pt>
              <c:pt idx="44">
                <c:v>54.033550463732631</c:v>
              </c:pt>
              <c:pt idx="45">
                <c:v>55.04402225527101</c:v>
              </c:pt>
              <c:pt idx="46">
                <c:v>56.055434357224946</c:v>
              </c:pt>
              <c:pt idx="47">
                <c:v>57.067844504692133</c:v>
              </c:pt>
              <c:pt idx="48">
                <c:v>58.081313101056004</c:v>
              </c:pt>
              <c:pt idx="49">
                <c:v>59.095903312999596</c:v>
              </c:pt>
              <c:pt idx="50">
                <c:v>59.806819062677405</c:v>
              </c:pt>
            </c:numLit>
          </c:xVal>
          <c:yVal>
            <c:numLit>
              <c:formatCode>General</c:formatCode>
              <c:ptCount val="51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2.8230145191489361E-3</c:v>
              </c:pt>
              <c:pt idx="35">
                <c:v>2.9733983428754376E-3</c:v>
              </c:pt>
              <c:pt idx="36">
                <c:v>3.1306722289495314E-3</c:v>
              </c:pt>
              <c:pt idx="37">
                <c:v>3.295098578294037E-3</c:v>
              </c:pt>
              <c:pt idx="38">
                <c:v>3.4669477454511402E-3</c:v>
              </c:pt>
              <c:pt idx="39">
                <c:v>3.6464982290737246E-3</c:v>
              </c:pt>
              <c:pt idx="40">
                <c:v>3.8340368674482672E-3</c:v>
              </c:pt>
              <c:pt idx="41">
                <c:v>4.0298590393194065E-3</c:v>
              </c:pt>
              <c:pt idx="42">
                <c:v>4.2342688703035473E-3</c:v>
              </c:pt>
              <c:pt idx="43">
                <c:v>4.4475794451958621E-3</c:v>
              </c:pt>
              <c:pt idx="44">
                <c:v>4.6701130264946503E-3</c:v>
              </c:pt>
              <c:pt idx="45">
                <c:v>4.9022012794862225E-3</c:v>
              </c:pt>
              <c:pt idx="46">
                <c:v>5.144185504253997E-3</c:v>
              </c:pt>
              <c:pt idx="47">
                <c:v>5.3964168749974072E-3</c:v>
              </c:pt>
              <c:pt idx="48">
                <c:v>5.6592566870691356E-3</c:v>
              </c:pt>
              <c:pt idx="49">
                <c:v>5.9330766121630961E-3</c:v>
              </c:pt>
              <c:pt idx="50">
                <c:v>6.1314880195786547E-3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06B5-4C3F-811F-F71B3A153F48}"/>
            </c:ext>
          </c:extLst>
        </c:ser>
        <c:ser>
          <c:idx val="3"/>
          <c:order val="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60.670888758526381</c:v>
              </c:pt>
            </c:numLit>
          </c:xVal>
          <c:yVal>
            <c:numLit>
              <c:formatCode>General</c:formatCode>
              <c:ptCount val="1"/>
              <c:pt idx="0">
                <c:v>6.3800240153871228E-3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6B5-4C3F-811F-F71B3A153F48}"/>
            </c:ext>
          </c:extLst>
        </c:ser>
        <c:ser>
          <c:idx val="4"/>
          <c:order val="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61.505347514352479</c:v>
              </c:pt>
              <c:pt idx="1">
                <c:v>62.524217580981897</c:v>
              </c:pt>
              <c:pt idx="2">
                <c:v>63.544519369066471</c:v>
              </c:pt>
              <c:pt idx="3">
                <c:v>64.566332541975328</c:v>
              </c:pt>
              <c:pt idx="4">
                <c:v>65.589740197999632</c:v>
              </c:pt>
              <c:pt idx="5">
                <c:v>66.614828989471874</c:v>
              </c:pt>
              <c:pt idx="6">
                <c:v>67.641689245836744</c:v>
              </c:pt>
              <c:pt idx="7">
                <c:v>68.670415100859444</c:v>
              </c:pt>
              <c:pt idx="8">
                <c:v>69.701104624168224</c:v>
              </c:pt>
              <c:pt idx="9">
                <c:v>70.73385044083679</c:v>
              </c:pt>
              <c:pt idx="10">
                <c:v>71.768748809564002</c:v>
              </c:pt>
              <c:pt idx="11">
                <c:v>72.805924687006453</c:v>
              </c:pt>
              <c:pt idx="12">
                <c:v>73.845492769320273</c:v>
              </c:pt>
              <c:pt idx="13">
                <c:v>74.887572382403206</c:v>
              </c:pt>
              <c:pt idx="14">
                <c:v>75.932287642297055</c:v>
              </c:pt>
              <c:pt idx="15">
                <c:v>76.979767621600217</c:v>
              </c:pt>
              <c:pt idx="16">
                <c:v>78.030146522208341</c:v>
              </c:pt>
              <c:pt idx="17">
                <c:v>79.083563854721049</c:v>
              </c:pt>
              <c:pt idx="18">
                <c:v>80.140164624875098</c:v>
              </c:pt>
              <c:pt idx="19">
                <c:v>80.807525234603801</c:v>
              </c:pt>
            </c:numLit>
          </c:xVal>
          <c:yVal>
            <c:numLit>
              <c:formatCode>General</c:formatCode>
              <c:ptCount val="20"/>
              <c:pt idx="0">
                <c:v>6.6279416320952104E-3</c:v>
              </c:pt>
              <c:pt idx="1">
                <c:v>6.9414954367216378E-3</c:v>
              </c:pt>
              <c:pt idx="2">
                <c:v>7.2677684530344528E-3</c:v>
              </c:pt>
              <c:pt idx="3">
                <c:v>7.6071919872000232E-3</c:v>
              </c:pt>
              <c:pt idx="4">
                <c:v>7.960209531091068E-3</c:v>
              </c:pt>
              <c:pt idx="5">
                <c:v>8.3272770918773106E-3</c:v>
              </c:pt>
              <c:pt idx="6">
                <c:v>8.7088635344447739E-3</c:v>
              </c:pt>
              <c:pt idx="7">
                <c:v>9.1054509373714662E-3</c:v>
              </c:pt>
              <c:pt idx="8">
                <c:v>9.5175349632271918E-3</c:v>
              </c:pt>
              <c:pt idx="9">
                <c:v>9.9453651230888614E-3</c:v>
              </c:pt>
              <c:pt idx="10">
                <c:v>1.0389238897613819E-2</c:v>
              </c:pt>
              <c:pt idx="11">
                <c:v>1.0850114863507466E-2</c:v>
              </c:pt>
              <c:pt idx="12">
                <c:v>1.1328543072999266E-2</c:v>
              </c:pt>
              <c:pt idx="13">
                <c:v>1.1825089071532813E-2</c:v>
              </c:pt>
              <c:pt idx="14">
                <c:v>1.2340334364612248E-2</c:v>
              </c:pt>
              <c:pt idx="15">
                <c:v>1.2874876905326887E-2</c:v>
              </c:pt>
              <c:pt idx="16">
                <c:v>1.3429331603730844E-2</c:v>
              </c:pt>
              <c:pt idx="17">
                <c:v>1.4004330859324366E-2</c:v>
              </c:pt>
              <c:pt idx="18">
                <c:v>1.4600525117956465E-2</c:v>
              </c:pt>
              <c:pt idx="19">
                <c:v>1.4987310448325138E-2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06B5-4C3F-811F-F71B3A153F48}"/>
            </c:ext>
          </c:extLst>
        </c:ser>
        <c:ser>
          <c:idx val="5"/>
          <c:order val="5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64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26.908833989969533</c:v>
              </c:pt>
              <c:pt idx="38">
                <c:v>27.907521195015267</c:v>
              </c:pt>
              <c:pt idx="39">
                <c:v>28.906423408395057</c:v>
              </c:pt>
              <c:pt idx="40">
                <c:v>29.905567276776122</c:v>
              </c:pt>
              <c:pt idx="41">
                <c:v>30.904981298835047</c:v>
              </c:pt>
              <c:pt idx="42">
                <c:v>31.904695915182028</c:v>
              </c:pt>
              <c:pt idx="43">
                <c:v>32.90474360144551</c:v>
              </c:pt>
              <c:pt idx="44">
                <c:v>33.905158964616092</c:v>
              </c:pt>
              <c:pt idx="45">
                <c:v>34.905978842754251</c:v>
              </c:pt>
              <c:pt idx="46">
                <c:v>35.907242408172777</c:v>
              </c:pt>
              <c:pt idx="47">
                <c:v>36.908991274211537</c:v>
              </c:pt>
              <c:pt idx="48">
                <c:v>37.911269605729515</c:v>
              </c:pt>
              <c:pt idx="49">
                <c:v>38.914124233447005</c:v>
              </c:pt>
              <c:pt idx="50">
                <c:v>39.917604772279603</c:v>
              </c:pt>
              <c:pt idx="51">
                <c:v>40.921762959161541</c:v>
              </c:pt>
              <c:pt idx="52">
                <c:v>41.926655231368166</c:v>
              </c:pt>
              <c:pt idx="53">
                <c:v>42.932340332585781</c:v>
              </c:pt>
              <c:pt idx="54">
                <c:v>43.938880309661485</c:v>
              </c:pt>
              <c:pt idx="55">
                <c:v>44.946340653555026</c:v>
              </c:pt>
              <c:pt idx="56">
                <c:v>45.954790445364999</c:v>
              </c:pt>
              <c:pt idx="57">
                <c:v>46.964302507654139</c:v>
              </c:pt>
              <c:pt idx="58">
                <c:v>47.974953561314088</c:v>
              </c:pt>
              <c:pt idx="59">
                <c:v>48.986824388227078</c:v>
              </c:pt>
              <c:pt idx="60">
                <c:v>50.000000000000007</c:v>
              </c:pt>
              <c:pt idx="61">
                <c:v>51.014569813066238</c:v>
              </c:pt>
              <c:pt idx="62">
                <c:v>52.030627830471374</c:v>
              </c:pt>
              <c:pt idx="63">
                <c:v>52.803887831055562</c:v>
              </c:pt>
            </c:numLit>
          </c:xVal>
          <c:yVal>
            <c:numLit>
              <c:formatCode>General</c:formatCode>
              <c:ptCount val="64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2.2069574871881681E-3</c:v>
              </c:pt>
              <c:pt idx="38">
                <c:v>2.34049859001906E-3</c:v>
              </c:pt>
              <c:pt idx="39">
                <c:v>2.4810572368544276E-3</c:v>
              </c:pt>
              <c:pt idx="40">
                <c:v>2.628944233794942E-3</c:v>
              </c:pt>
              <c:pt idx="41">
                <c:v>2.7844815474786047E-3</c:v>
              </c:pt>
              <c:pt idx="42">
                <c:v>2.948002623639982E-3</c:v>
              </c:pt>
              <c:pt idx="43">
                <c:v>3.1198527145921335E-3</c:v>
              </c:pt>
              <c:pt idx="44">
                <c:v>3.3003892160949786E-3</c:v>
              </c:pt>
              <c:pt idx="45">
                <c:v>3.4899820141080676E-3</c:v>
              </c:pt>
              <c:pt idx="46">
                <c:v>3.6890138419611914E-3</c:v>
              </c:pt>
              <c:pt idx="47">
                <c:v>3.8978806485149699E-3</c:v>
              </c:pt>
              <c:pt idx="48">
                <c:v>4.1169919779242576E-3</c:v>
              </c:pt>
              <c:pt idx="49">
                <c:v>4.3467713616598602E-3</c:v>
              </c:pt>
              <c:pt idx="50">
                <c:v>4.5876567234902285E-3</c:v>
              </c:pt>
              <c:pt idx="51">
                <c:v>4.84014934088334E-3</c:v>
              </c:pt>
              <c:pt idx="52">
                <c:v>5.1046739941128854E-3</c:v>
              </c:pt>
              <c:pt idx="53">
                <c:v>5.3817147409014237E-3</c:v>
              </c:pt>
              <c:pt idx="54">
                <c:v>5.6717718181169075E-3</c:v>
              </c:pt>
              <c:pt idx="55">
                <c:v>5.9753621248972303E-3</c:v>
              </c:pt>
              <c:pt idx="56">
                <c:v>6.2930197241239357E-3</c:v>
              </c:pt>
              <c:pt idx="57">
                <c:v>6.625296363359485E-3</c:v>
              </c:pt>
              <c:pt idx="58">
                <c:v>6.9727620164375965E-3</c:v>
              </c:pt>
              <c:pt idx="59">
                <c:v>7.3360054469748534E-3</c:v>
              </c:pt>
              <c:pt idx="60">
                <c:v>7.7156347951563434E-3</c:v>
              </c:pt>
              <c:pt idx="61">
                <c:v>8.1122781892378239E-3</c:v>
              </c:pt>
              <c:pt idx="62">
                <c:v>8.5265843833033841E-3</c:v>
              </c:pt>
              <c:pt idx="63">
                <c:v>8.8536814426189835E-3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06B5-4C3F-811F-F71B3A153F48}"/>
            </c:ext>
          </c:extLst>
        </c:ser>
        <c:ser>
          <c:idx val="6"/>
          <c:order val="6"/>
          <c:tx>
            <c:v>RH=10_Label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53.496565935236774</c:v>
              </c:pt>
            </c:numLit>
          </c:xVal>
          <c:yVal>
            <c:numLit>
              <c:formatCode>General</c:formatCode>
              <c:ptCount val="1"/>
              <c:pt idx="0">
                <c:v>9.1555699466851579E-3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06B5-4C3F-811F-F71B3A153F48}"/>
            </c:ext>
          </c:extLst>
        </c:ser>
        <c:ser>
          <c:idx val="7"/>
          <c:order val="7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4"/>
              <c:tx>
                <c:rich>
                  <a:bodyPr rot="-246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7"/>
              <c:pt idx="0">
                <c:v>54.200252013639357</c:v>
              </c:pt>
              <c:pt idx="1">
                <c:v>55.221629639995065</c:v>
              </c:pt>
              <c:pt idx="2">
                <c:v>56.24493650620969</c:v>
              </c:pt>
              <c:pt idx="3">
                <c:v>57.270293280053608</c:v>
              </c:pt>
              <c:pt idx="4">
                <c:v>58.297826498363676</c:v>
              </c:pt>
              <c:pt idx="5">
                <c:v>59.327668807898611</c:v>
              </c:pt>
              <c:pt idx="6">
                <c:v>60.359958609937102</c:v>
              </c:pt>
              <c:pt idx="7">
                <c:v>61.394837277510014</c:v>
              </c:pt>
              <c:pt idx="8">
                <c:v>62.432460654832894</c:v>
              </c:pt>
              <c:pt idx="9">
                <c:v>63.472988268407377</c:v>
              </c:pt>
              <c:pt idx="10">
                <c:v>64.516587110765471</c:v>
              </c:pt>
              <c:pt idx="11">
                <c:v>65.563431951861659</c:v>
              </c:pt>
              <c:pt idx="12">
                <c:v>66.61370566499555</c:v>
              </c:pt>
              <c:pt idx="13">
                <c:v>67.667599568181998</c:v>
              </c:pt>
              <c:pt idx="14">
                <c:v>68.725313781952721</c:v>
              </c:pt>
              <c:pt idx="15">
                <c:v>69.787057604649476</c:v>
              </c:pt>
              <c:pt idx="16">
                <c:v>70.853043156231365</c:v>
              </c:pt>
              <c:pt idx="17">
                <c:v>71.923455060831756</c:v>
              </c:pt>
              <c:pt idx="18">
                <c:v>72.998572536121017</c:v>
              </c:pt>
              <c:pt idx="19">
                <c:v>74.078644600275254</c:v>
              </c:pt>
              <c:pt idx="20">
                <c:v>75.163931544426205</c:v>
              </c:pt>
              <c:pt idx="21">
                <c:v>76.254705434311802</c:v>
              </c:pt>
              <c:pt idx="22">
                <c:v>77.351250639088022</c:v>
              </c:pt>
              <c:pt idx="23">
                <c:v>78.453864389193413</c:v>
              </c:pt>
              <c:pt idx="24">
                <c:v>79.562857365308048</c:v>
              </c:pt>
              <c:pt idx="25">
                <c:v>80.678554320612776</c:v>
              </c:pt>
              <c:pt idx="26">
                <c:v>81.65492782389137</c:v>
              </c:pt>
            </c:numLit>
          </c:xVal>
          <c:yVal>
            <c:numLit>
              <c:formatCode>General</c:formatCode>
              <c:ptCount val="27"/>
              <c:pt idx="0">
                <c:v>9.4710380376743942E-3</c:v>
              </c:pt>
              <c:pt idx="1">
                <c:v>9.9450614434706819E-3</c:v>
              </c:pt>
              <c:pt idx="2">
                <c:v>1.0439660426740357E-2</c:v>
              </c:pt>
              <c:pt idx="3">
                <c:v>1.0955600692627875E-2</c:v>
              </c:pt>
              <c:pt idx="4">
                <c:v>1.1493673161233163E-2</c:v>
              </c:pt>
              <c:pt idx="5">
                <c:v>1.2054694847166205E-2</c:v>
              </c:pt>
              <c:pt idx="6">
                <c:v>1.2639476445367443E-2</c:v>
              </c:pt>
              <c:pt idx="7">
                <c:v>1.3248685960061716E-2</c:v>
              </c:pt>
              <c:pt idx="8">
                <c:v>1.3883435364669404E-2</c:v>
              </c:pt>
              <c:pt idx="9">
                <c:v>1.454465402440136E-2</c:v>
              </c:pt>
              <c:pt idx="10">
                <c:v>1.523330241031785E-2</c:v>
              </c:pt>
              <c:pt idx="11">
                <c:v>1.5950373279077969E-2</c:v>
              </c:pt>
              <c:pt idx="12">
                <c:v>1.6696892915440961E-2</c:v>
              </c:pt>
              <c:pt idx="13">
                <c:v>1.7473922441648273E-2</c:v>
              </c:pt>
              <c:pt idx="14">
                <c:v>1.8282559198111989E-2</c:v>
              </c:pt>
              <c:pt idx="15">
                <c:v>1.9123938200147548E-2</c:v>
              </c:pt>
              <c:pt idx="16">
                <c:v>1.9999046970661155E-2</c:v>
              </c:pt>
              <c:pt idx="17">
                <c:v>2.0907961560630742E-2</c:v>
              </c:pt>
              <c:pt idx="18">
                <c:v>2.1853124230694937E-2</c:v>
              </c:pt>
              <c:pt idx="19">
                <c:v>2.2835827923746301E-2</c:v>
              </c:pt>
              <c:pt idx="20">
                <c:v>2.3857411370504317E-2</c:v>
              </c:pt>
              <c:pt idx="21">
                <c:v>2.4919261094019703E-2</c:v>
              </c:pt>
              <c:pt idx="22">
                <c:v>2.6022813532666139E-2</c:v>
              </c:pt>
              <c:pt idx="23">
                <c:v>2.7169557289860004E-2</c:v>
              </c:pt>
              <c:pt idx="24">
                <c:v>2.8361035519389743E-2</c:v>
              </c:pt>
              <c:pt idx="25">
                <c:v>2.9598848455930023E-2</c:v>
              </c:pt>
              <c:pt idx="26">
                <c:v>3.0714726925407821E-2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06B5-4C3F-811F-F71B3A153F48}"/>
            </c:ext>
          </c:extLst>
        </c:ser>
        <c:ser>
          <c:idx val="8"/>
          <c:order val="8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0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43.907900541735991</c:v>
              </c:pt>
              <c:pt idx="35">
                <c:v>44.919122485172849</c:v>
              </c:pt>
              <c:pt idx="36">
                <c:v>45.931840860489935</c:v>
              </c:pt>
              <c:pt idx="37">
                <c:v>46.946167048679662</c:v>
              </c:pt>
              <c:pt idx="38">
                <c:v>47.962218565910369</c:v>
              </c:pt>
              <c:pt idx="39">
                <c:v>48.185993618173647</c:v>
              </c:pt>
            </c:numLit>
          </c:xVal>
          <c:yVal>
            <c:numLit>
              <c:formatCode>General</c:formatCode>
              <c:ptCount val="40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8.5466256283771892E-3</c:v>
              </c:pt>
              <c:pt idx="35">
                <c:v>9.0063049752121399E-3</c:v>
              </c:pt>
              <c:pt idx="36">
                <c:v>9.487525652025099E-3</c:v>
              </c:pt>
              <c:pt idx="37">
                <c:v>9.991157170256967E-3</c:v>
              </c:pt>
              <c:pt idx="38">
                <c:v>1.0518100072043316E-2</c:v>
              </c:pt>
              <c:pt idx="39">
                <c:v>1.0637247886797506E-2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06B5-4C3F-811F-F71B3A153F48}"/>
            </c:ext>
          </c:extLst>
        </c:ser>
        <c:ser>
          <c:idx val="9"/>
          <c:order val="9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48.817125644297271</c:v>
              </c:pt>
            </c:numLit>
          </c:xVal>
          <c:yVal>
            <c:numLit>
              <c:formatCode>General</c:formatCode>
              <c:ptCount val="1"/>
              <c:pt idx="0">
                <c:v>1.0979428542001509E-2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06B5-4C3F-811F-F71B3A153F48}"/>
            </c:ext>
          </c:extLst>
        </c:ser>
        <c:ser>
          <c:idx val="10"/>
          <c:order val="10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49.428614934572188</c:v>
              </c:pt>
              <c:pt idx="1">
                <c:v>50.449409920447728</c:v>
              </c:pt>
              <c:pt idx="2">
                <c:v>51.472385280756377</c:v>
              </c:pt>
              <c:pt idx="3">
                <c:v>52.497689290005241</c:v>
              </c:pt>
              <c:pt idx="4">
                <c:v>53.525478022775751</c:v>
              </c:pt>
              <c:pt idx="5">
                <c:v>54.555915707446722</c:v>
              </c:pt>
              <c:pt idx="6">
                <c:v>55.589175097104956</c:v>
              </c:pt>
              <c:pt idx="7">
                <c:v>56.625437858768223</c:v>
              </c:pt>
              <c:pt idx="8">
                <c:v>57.66489498213533</c:v>
              </c:pt>
              <c:pt idx="9">
                <c:v>58.707747209176816</c:v>
              </c:pt>
              <c:pt idx="10">
                <c:v>59.754205485985786</c:v>
              </c:pt>
              <c:pt idx="11">
                <c:v>60.804488149801529</c:v>
              </c:pt>
              <c:pt idx="12">
                <c:v>61.858825488101218</c:v>
              </c:pt>
              <c:pt idx="13">
                <c:v>62.91746534620389</c:v>
              </c:pt>
              <c:pt idx="14">
                <c:v>63.980664209513918</c:v>
              </c:pt>
              <c:pt idx="15">
                <c:v>65.048691393847079</c:v>
              </c:pt>
              <c:pt idx="16">
                <c:v>66.121829666079378</c:v>
              </c:pt>
              <c:pt idx="17">
                <c:v>67.200375900751908</c:v>
              </c:pt>
              <c:pt idx="18">
                <c:v>68.284641775318519</c:v>
              </c:pt>
              <c:pt idx="19">
                <c:v>69.374954506953358</c:v>
              </c:pt>
              <c:pt idx="20">
                <c:v>70.471657634090377</c:v>
              </c:pt>
              <c:pt idx="21">
                <c:v>71.575075369703413</c:v>
              </c:pt>
              <c:pt idx="22">
                <c:v>72.685564575361695</c:v>
              </c:pt>
              <c:pt idx="23">
                <c:v>73.803563281264388</c:v>
              </c:pt>
              <c:pt idx="24">
                <c:v>74.929487232629754</c:v>
              </c:pt>
              <c:pt idx="25">
                <c:v>76.063773047912704</c:v>
              </c:pt>
              <c:pt idx="26">
                <c:v>77.206879340594057</c:v>
              </c:pt>
              <c:pt idx="27">
                <c:v>78.359287916372296</c:v>
              </c:pt>
              <c:pt idx="28">
                <c:v>79.521505052001942</c:v>
              </c:pt>
              <c:pt idx="29">
                <c:v>80.694062862612</c:v>
              </c:pt>
              <c:pt idx="30">
                <c:v>81.877520764992724</c:v>
              </c:pt>
              <c:pt idx="31">
                <c:v>82.545236393863149</c:v>
              </c:pt>
            </c:numLit>
          </c:xVal>
          <c:yVal>
            <c:numLit>
              <c:formatCode>General</c:formatCode>
              <c:ptCount val="32"/>
              <c:pt idx="0">
                <c:v>1.131973758898399E-2</c:v>
              </c:pt>
              <c:pt idx="1">
                <c:v>1.1907542243723628E-2</c:v>
              </c:pt>
              <c:pt idx="2">
                <c:v>1.2522009526069718E-2</c:v>
              </c:pt>
              <c:pt idx="3">
                <c:v>1.3164192465207673E-2</c:v>
              </c:pt>
              <c:pt idx="4">
                <c:v>1.3835182131295141E-2</c:v>
              </c:pt>
              <c:pt idx="5">
                <c:v>1.4536109154246092E-2</c:v>
              </c:pt>
              <c:pt idx="6">
                <c:v>1.5268145326552849E-2</c:v>
              </c:pt>
              <c:pt idx="7">
                <c:v>1.6032505296026026E-2</c:v>
              </c:pt>
              <c:pt idx="8">
                <c:v>1.6830448354780488E-2</c:v>
              </c:pt>
              <c:pt idx="9">
                <c:v>1.7663280331274022E-2</c:v>
              </c:pt>
              <c:pt idx="10">
                <c:v>1.8532355592734095E-2</c:v>
              </c:pt>
              <c:pt idx="11">
                <c:v>1.9438903776787208E-2</c:v>
              </c:pt>
              <c:pt idx="12">
                <c:v>2.0384306197902814E-2</c:v>
              </c:pt>
              <c:pt idx="13">
                <c:v>2.137028586789649E-2</c:v>
              </c:pt>
              <c:pt idx="14">
                <c:v>2.2398410935293916E-2</c:v>
              </c:pt>
              <c:pt idx="15">
                <c:v>2.3470309881612306E-2</c:v>
              </c:pt>
              <c:pt idx="16">
                <c:v>2.4587674364882267E-2</c:v>
              </c:pt>
              <c:pt idx="17">
                <c:v>2.5752262243150026E-2</c:v>
              </c:pt>
              <c:pt idx="18">
                <c:v>2.6965900791478623E-2</c:v>
              </c:pt>
              <c:pt idx="19">
                <c:v>2.823049012709122E-2</c:v>
              </c:pt>
              <c:pt idx="20">
                <c:v>2.9548006858544456E-2</c:v>
              </c:pt>
              <c:pt idx="21">
                <c:v>3.0919514355967594E-2</c:v>
              </c:pt>
              <c:pt idx="22">
                <c:v>3.2346725468188335E-2</c:v>
              </c:pt>
              <c:pt idx="23">
                <c:v>3.3833061699051314E-2</c:v>
              </c:pt>
              <c:pt idx="24">
                <c:v>3.5380831327297739E-2</c:v>
              </c:pt>
              <c:pt idx="25">
                <c:v>3.6992440374126377E-2</c:v>
              </c:pt>
              <c:pt idx="26">
                <c:v>3.8670397944586168E-2</c:v>
              </c:pt>
              <c:pt idx="27">
                <c:v>4.0417321944719128E-2</c:v>
              </c:pt>
              <c:pt idx="28">
                <c:v>4.223594520529201E-2</c:v>
              </c:pt>
              <c:pt idx="29">
                <c:v>4.412912204583018E-2</c:v>
              </c:pt>
              <c:pt idx="30">
                <c:v>4.6099835315881472E-2</c:v>
              </c:pt>
              <c:pt idx="31">
                <c:v>4.7238459387487636E-2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E-06B5-4C3F-811F-F71B3A153F48}"/>
            </c:ext>
          </c:extLst>
        </c:ser>
        <c:ser>
          <c:idx val="11"/>
          <c:order val="11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6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22.829871828935545</c:v>
              </c:pt>
              <c:pt idx="34">
                <c:v>23.825929044509895</c:v>
              </c:pt>
              <c:pt idx="35">
                <c:v>24.822236496795131</c:v>
              </c:pt>
              <c:pt idx="36">
                <c:v>25.820072077151011</c:v>
              </c:pt>
              <c:pt idx="37">
                <c:v>26.817018711595296</c:v>
              </c:pt>
              <c:pt idx="38">
                <c:v>27.814343769260937</c:v>
              </c:pt>
              <c:pt idx="39">
                <c:v>28.812097279175845</c:v>
              </c:pt>
              <c:pt idx="40">
                <c:v>29.810332881024557</c:v>
              </c:pt>
              <c:pt idx="41">
                <c:v>30.809108011962753</c:v>
              </c:pt>
              <c:pt idx="42">
                <c:v>31.808484101221531</c:v>
              </c:pt>
              <c:pt idx="43">
                <c:v>32.808526772865228</c:v>
              </c:pt>
              <c:pt idx="44">
                <c:v>33.809306057093636</c:v>
              </c:pt>
              <c:pt idx="45">
                <c:v>34.810896610509097</c:v>
              </c:pt>
              <c:pt idx="46">
                <c:v>35.813377945801236</c:v>
              </c:pt>
              <c:pt idx="47">
                <c:v>36.816834671336878</c:v>
              </c:pt>
              <c:pt idx="48">
                <c:v>37.821356741181098</c:v>
              </c:pt>
              <c:pt idx="49">
                <c:v>38.82703971611636</c:v>
              </c:pt>
              <c:pt idx="50">
                <c:v>39.833985036271883</c:v>
              </c:pt>
              <c:pt idx="51">
                <c:v>40.842298712005935</c:v>
              </c:pt>
              <c:pt idx="52">
                <c:v>41.852096599521985</c:v>
              </c:pt>
              <c:pt idx="53">
                <c:v>42.863499588161801</c:v>
              </c:pt>
              <c:pt idx="54">
                <c:v>43.876635672676663</c:v>
              </c:pt>
              <c:pt idx="55">
                <c:v>44.749421900882687</c:v>
              </c:pt>
            </c:numLit>
          </c:xVal>
          <c:yVal>
            <c:numLit>
              <c:formatCode>General</c:formatCode>
              <c:ptCount val="56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3.5083371687653288E-3</c:v>
              </c:pt>
              <c:pt idx="34">
                <c:v>3.7277074423088898E-3</c:v>
              </c:pt>
              <c:pt idx="35">
                <c:v>3.9590541988009827E-3</c:v>
              </c:pt>
              <c:pt idx="36">
                <c:v>4.1742281270368544E-3</c:v>
              </c:pt>
              <c:pt idx="37">
                <c:v>4.4296325387625131E-3</c:v>
              </c:pt>
              <c:pt idx="38">
                <c:v>4.698678214373136E-3</c:v>
              </c:pt>
              <c:pt idx="39">
                <c:v>4.9819874535886651E-3</c:v>
              </c:pt>
              <c:pt idx="40">
                <c:v>5.2802064977928147E-3</c:v>
              </c:pt>
              <c:pt idx="41">
                <c:v>5.5940063559537546E-3</c:v>
              </c:pt>
              <c:pt idx="42">
                <c:v>5.9240836648926948E-3</c:v>
              </c:pt>
              <c:pt idx="43">
                <c:v>6.2711615861316588E-3</c:v>
              </c:pt>
              <c:pt idx="44">
                <c:v>6.6359907417209421E-3</c:v>
              </c:pt>
              <c:pt idx="45">
                <c:v>7.0193501916289633E-3</c:v>
              </c:pt>
              <c:pt idx="46">
                <c:v>7.4220484554712108E-3</c:v>
              </c:pt>
              <c:pt idx="47">
                <c:v>7.8449245815656876E-3</c:v>
              </c:pt>
              <c:pt idx="48">
                <c:v>8.2888492665281512E-3</c:v>
              </c:pt>
              <c:pt idx="49">
                <c:v>8.7547260288624029E-3</c:v>
              </c:pt>
              <c:pt idx="50">
                <c:v>9.2434924402633699E-3</c:v>
              </c:pt>
              <c:pt idx="51">
                <c:v>9.7562200328738316E-3</c:v>
              </c:pt>
              <c:pt idx="52">
                <c:v>1.0293830850443293E-2</c:v>
              </c:pt>
              <c:pt idx="53">
                <c:v>1.0857373478225948E-2</c:v>
              </c:pt>
              <c:pt idx="54">
                <c:v>1.1447936192055062E-2</c:v>
              </c:pt>
              <c:pt idx="55">
                <c:v>1.197829091400863E-2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06B5-4C3F-811F-F71B3A153F48}"/>
            </c:ext>
          </c:extLst>
        </c:ser>
        <c:ser>
          <c:idx val="12"/>
          <c:order val="12"/>
          <c:tx>
            <c:v>RH=20_Label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45.318533612016793</c:v>
              </c:pt>
            </c:numLit>
          </c:xVal>
          <c:yVal>
            <c:numLit>
              <c:formatCode>General</c:formatCode>
              <c:ptCount val="1"/>
              <c:pt idx="0">
                <c:v>1.2335182465389179E-2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06B5-4C3F-811F-F71B3A153F48}"/>
            </c:ext>
          </c:extLst>
        </c:ser>
        <c:ser>
          <c:idx val="13"/>
          <c:order val="13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6"/>
              <c:pt idx="0">
                <c:v>45.878115514882161</c:v>
              </c:pt>
              <c:pt idx="1">
                <c:v>46.897227961198261</c:v>
              </c:pt>
              <c:pt idx="2">
                <c:v>47.918658704565701</c:v>
              </c:pt>
              <c:pt idx="3">
                <c:v>48.942576469535801</c:v>
              </c:pt>
              <c:pt idx="4">
                <c:v>49.969159395656405</c:v>
              </c:pt>
              <c:pt idx="5">
                <c:v>50.998595495702382</c:v>
              </c:pt>
              <c:pt idx="6">
                <c:v>52.031083138203833</c:v>
              </c:pt>
              <c:pt idx="7">
                <c:v>53.066831555989154</c:v>
              </c:pt>
              <c:pt idx="8">
                <c:v>54.106061382607237</c:v>
              </c:pt>
              <c:pt idx="9">
                <c:v>55.14900521865448</c:v>
              </c:pt>
              <c:pt idx="10">
                <c:v>56.19590823020809</c:v>
              </c:pt>
              <c:pt idx="11">
                <c:v>57.247028781759994</c:v>
              </c:pt>
              <c:pt idx="12">
                <c:v>58.302639106257303</c:v>
              </c:pt>
              <c:pt idx="13">
                <c:v>59.363026015085651</c:v>
              </c:pt>
              <c:pt idx="14">
                <c:v>60.428491651086922</c:v>
              </c:pt>
              <c:pt idx="15">
                <c:v>61.499343637198429</c:v>
              </c:pt>
              <c:pt idx="16">
                <c:v>62.57592436995418</c:v>
              </c:pt>
              <c:pt idx="17">
                <c:v>63.658586869572616</c:v>
              </c:pt>
              <c:pt idx="18">
                <c:v>64.747702681311594</c:v>
              </c:pt>
              <c:pt idx="19">
                <c:v>65.843663182665637</c:v>
              </c:pt>
              <c:pt idx="20">
                <c:v>66.946880674064758</c:v>
              </c:pt>
              <c:pt idx="21">
                <c:v>68.057789543565931</c:v>
              </c:pt>
              <c:pt idx="22">
                <c:v>69.176847511809967</c:v>
              </c:pt>
              <c:pt idx="23">
                <c:v>70.304536964126399</c:v>
              </c:pt>
              <c:pt idx="24">
                <c:v>71.441366377344934</c:v>
              </c:pt>
              <c:pt idx="25">
                <c:v>72.587755125055182</c:v>
              </c:pt>
              <c:pt idx="26">
                <c:v>73.744357936192984</c:v>
              </c:pt>
              <c:pt idx="27">
                <c:v>74.911771776186995</c:v>
              </c:pt>
              <c:pt idx="28">
                <c:v>76.090623019767762</c:v>
              </c:pt>
              <c:pt idx="29">
                <c:v>77.281572746558751</c:v>
              </c:pt>
              <c:pt idx="30">
                <c:v>78.485318920044989</c:v>
              </c:pt>
              <c:pt idx="31">
                <c:v>79.702598738390336</c:v>
              </c:pt>
              <c:pt idx="32">
                <c:v>80.934191173468093</c:v>
              </c:pt>
              <c:pt idx="33">
                <c:v>82.180919716258856</c:v>
              </c:pt>
              <c:pt idx="34">
                <c:v>83.443655348780624</c:v>
              </c:pt>
              <c:pt idx="35">
                <c:v>83.481794229352957</c:v>
              </c:pt>
            </c:numLit>
          </c:xVal>
          <c:yVal>
            <c:numLit>
              <c:formatCode>General</c:formatCode>
              <c:ptCount val="36"/>
              <c:pt idx="0">
                <c:v>1.2694803866215061E-2</c:v>
              </c:pt>
              <c:pt idx="1">
                <c:v>1.3372443431930912E-2</c:v>
              </c:pt>
              <c:pt idx="2">
                <c:v>1.4081847607621567E-2</c:v>
              </c:pt>
              <c:pt idx="3">
                <c:v>1.4824327308998141E-2</c:v>
              </c:pt>
              <c:pt idx="4">
                <c:v>1.5601244050099751E-2</c:v>
              </c:pt>
              <c:pt idx="5">
                <c:v>1.6414012154609563E-2</c:v>
              </c:pt>
              <c:pt idx="6">
                <c:v>1.7264101099556912E-2</c:v>
              </c:pt>
              <c:pt idx="7">
                <c:v>1.8153038001267812E-2</c:v>
              </c:pt>
              <c:pt idx="8">
                <c:v>1.9082410254229458E-2</c:v>
              </c:pt>
              <c:pt idx="9">
                <c:v>2.0053868334412174E-2</c:v>
              </c:pt>
              <c:pt idx="10">
                <c:v>2.1069128779551319E-2</c:v>
              </c:pt>
              <c:pt idx="11">
                <c:v>2.2129977359940198E-2</c:v>
              </c:pt>
              <c:pt idx="12">
                <c:v>2.3238272454432021E-2</c:v>
              </c:pt>
              <c:pt idx="13">
                <c:v>2.4395948647605439E-2</c:v>
              </c:pt>
              <c:pt idx="14">
                <c:v>2.5605020565427884E-2</c:v>
              </c:pt>
              <c:pt idx="15">
                <c:v>2.6867046383585644E-2</c:v>
              </c:pt>
              <c:pt idx="16">
                <c:v>2.8184681084241485E-2</c:v>
              </c:pt>
              <c:pt idx="17">
                <c:v>2.9560216904575512E-2</c:v>
              </c:pt>
              <c:pt idx="18">
                <c:v>3.0996028082263854E-2</c:v>
              </c:pt>
              <c:pt idx="19">
                <c:v>3.2494592086443341E-2</c:v>
              </c:pt>
              <c:pt idx="20">
                <c:v>3.4058495323991848E-2</c:v>
              </c:pt>
              <c:pt idx="21">
                <c:v>3.5690439255971242E-2</c:v>
              </c:pt>
              <c:pt idx="22">
                <c:v>3.7393246958813423E-2</c:v>
              </c:pt>
              <c:pt idx="23">
                <c:v>3.9169870168147977E-2</c:v>
              </c:pt>
              <c:pt idx="24">
                <c:v>4.1023396846839429E-2</c:v>
              </c:pt>
              <c:pt idx="25">
                <c:v>4.2953960100775922E-2</c:v>
              </c:pt>
              <c:pt idx="26">
                <c:v>4.4967633422911213E-2</c:v>
              </c:pt>
              <c:pt idx="27">
                <c:v>4.7068032494942208E-2</c:v>
              </c:pt>
              <c:pt idx="28">
                <c:v>4.9258852764168533E-2</c:v>
              </c:pt>
              <c:pt idx="29">
                <c:v>5.1543971553488388E-2</c:v>
              </c:pt>
              <c:pt idx="30">
                <c:v>5.3927459761160687E-2</c:v>
              </c:pt>
              <c:pt idx="31">
                <c:v>5.6413594505483868E-2</c:v>
              </c:pt>
              <c:pt idx="32">
                <c:v>5.9006872803675364E-2</c:v>
              </c:pt>
              <c:pt idx="33">
                <c:v>6.1712026383968492E-2</c:v>
              </c:pt>
              <c:pt idx="34">
                <c:v>6.4534037740871422E-2</c:v>
              </c:pt>
              <c:pt idx="35">
                <c:v>6.4620557719293162E-2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2-06B5-4C3F-811F-F71B3A153F48}"/>
            </c:ext>
          </c:extLst>
        </c:ser>
        <c:ser>
          <c:idx val="14"/>
          <c:order val="14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20.756934709725282</c:v>
              </c:pt>
              <c:pt idx="32">
                <c:v>21.750378680046918</c:v>
              </c:pt>
              <c:pt idx="33">
                <c:v>22.74408598978258</c:v>
              </c:pt>
              <c:pt idx="34">
                <c:v>23.738108771529106</c:v>
              </c:pt>
              <c:pt idx="35">
                <c:v>24.732503404700406</c:v>
              </c:pt>
              <c:pt idx="36">
                <c:v>25.729199418175572</c:v>
              </c:pt>
              <c:pt idx="37">
                <c:v>26.72454720412766</c:v>
              </c:pt>
              <c:pt idx="38">
                <c:v>27.720459776243082</c:v>
              </c:pt>
              <c:pt idx="39">
                <c:v>28.717012570566908</c:v>
              </c:pt>
              <c:pt idx="40">
                <c:v>29.714286560709596</c:v>
              </c:pt>
              <c:pt idx="41">
                <c:v>30.712368558256291</c:v>
              </c:pt>
              <c:pt idx="42">
                <c:v>31.711351527486723</c:v>
              </c:pt>
              <c:pt idx="43">
                <c:v>32.711334915245963</c:v>
              </c:pt>
              <c:pt idx="44">
                <c:v>33.712424996876919</c:v>
              </c:pt>
              <c:pt idx="45">
                <c:v>34.714735239203826</c:v>
              </c:pt>
              <c:pt idx="46">
                <c:v>35.718386681640723</c:v>
              </c:pt>
              <c:pt idx="47">
                <c:v>36.723508336592388</c:v>
              </c:pt>
              <c:pt idx="48">
                <c:v>37.73023761041707</c:v>
              </c:pt>
              <c:pt idx="49">
                <c:v>38.738720746332092</c:v>
              </c:pt>
              <c:pt idx="50">
                <c:v>39.698545803546587</c:v>
              </c:pt>
            </c:numLit>
          </c:xVal>
          <c:yVal>
            <c:numLit>
              <c:formatCode>General</c:formatCode>
              <c:ptCount val="51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4.6667421286864718E-3</c:v>
              </c:pt>
              <c:pt idx="32">
                <c:v>4.96377971018689E-3</c:v>
              </c:pt>
              <c:pt idx="33">
                <c:v>5.2773895612703266E-3</c:v>
              </c:pt>
              <c:pt idx="34">
                <c:v>5.6083674539366959E-3</c:v>
              </c:pt>
              <c:pt idx="35">
                <c:v>5.9575419008551875E-3</c:v>
              </c:pt>
              <c:pt idx="36">
                <c:v>6.2824234703035822E-3</c:v>
              </c:pt>
              <c:pt idx="37">
                <c:v>6.6681936613682841E-3</c:v>
              </c:pt>
              <c:pt idx="38">
                <c:v>7.0747399867967832E-3</c:v>
              </c:pt>
              <c:pt idx="39">
                <c:v>7.5030303806953216E-3</c:v>
              </c:pt>
              <c:pt idx="40">
                <c:v>7.954072201851875E-3</c:v>
              </c:pt>
              <c:pt idx="41">
                <c:v>8.4289138052903063E-3</c:v>
              </c:pt>
              <c:pt idx="42">
                <c:v>8.9286461950089501E-3</c:v>
              </c:pt>
              <c:pt idx="43">
                <c:v>9.4544047638196686E-3</c:v>
              </c:pt>
              <c:pt idx="44">
                <c:v>1.0007371126686091E-2</c:v>
              </c:pt>
              <c:pt idx="45">
                <c:v>1.0588775054484034E-2</c:v>
              </c:pt>
              <c:pt idx="46">
                <c:v>1.119989651567377E-2</c:v>
              </c:pt>
              <c:pt idx="47">
                <c:v>1.1842067833993166E-2</c:v>
              </c:pt>
              <c:pt idx="48">
                <c:v>1.251667597095304E-2</c:v>
              </c:pt>
              <c:pt idx="49">
                <c:v>1.322516494264679E-2</c:v>
              </c:pt>
              <c:pt idx="50">
                <c:v>1.3930980412931294E-2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06B5-4C3F-811F-F71B3A153F48}"/>
            </c:ext>
          </c:extLst>
        </c:ser>
        <c:ser>
          <c:idx val="15"/>
          <c:order val="15"/>
          <c:tx>
            <c:v>RH=30_Label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40.204455436648523</c:v>
              </c:pt>
            </c:numLit>
          </c:xVal>
          <c:yVal>
            <c:numLit>
              <c:formatCode>General</c:formatCode>
              <c:ptCount val="1"/>
              <c:pt idx="0">
                <c:v>1.4315806074936436E-2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06B5-4C3F-811F-F71B3A153F48}"/>
            </c:ext>
          </c:extLst>
        </c:ser>
        <c:ser>
          <c:idx val="16"/>
          <c:order val="16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1"/>
              <c:pt idx="0">
                <c:v>40.70076859652287</c:v>
              </c:pt>
              <c:pt idx="1">
                <c:v>41.715343966718962</c:v>
              </c:pt>
              <c:pt idx="2">
                <c:v>42.732345111973849</c:v>
              </c:pt>
              <c:pt idx="3">
                <c:v>43.751969364778063</c:v>
              </c:pt>
              <c:pt idx="4">
                <c:v>44.774426078682822</c:v>
              </c:pt>
              <c:pt idx="5">
                <c:v>45.799937273960573</c:v>
              </c:pt>
              <c:pt idx="6">
                <c:v>46.828738321707235</c:v>
              </c:pt>
              <c:pt idx="7">
                <c:v>47.861078669400484</c:v>
              </c:pt>
              <c:pt idx="8">
                <c:v>48.897222611212491</c:v>
              </c:pt>
              <c:pt idx="9">
                <c:v>49.937450106688758</c:v>
              </c:pt>
              <c:pt idx="10">
                <c:v>50.982057651750715</c:v>
              </c:pt>
              <c:pt idx="11">
                <c:v>52.03135920636192</c:v>
              </c:pt>
              <c:pt idx="12">
                <c:v>53.085687183620372</c:v>
              </c:pt>
              <c:pt idx="13">
                <c:v>54.145393505508125</c:v>
              </c:pt>
              <c:pt idx="14">
                <c:v>55.210850731048083</c:v>
              </c:pt>
              <c:pt idx="15">
                <c:v>56.282453263194483</c:v>
              </c:pt>
              <c:pt idx="16">
                <c:v>57.360618641424303</c:v>
              </c:pt>
              <c:pt idx="17">
                <c:v>58.445788927708996</c:v>
              </c:pt>
              <c:pt idx="18">
                <c:v>59.538432194340999</c:v>
              </c:pt>
              <c:pt idx="19">
                <c:v>60.639044122975115</c:v>
              </c:pt>
              <c:pt idx="20">
                <c:v>61.74813362149871</c:v>
              </c:pt>
              <c:pt idx="21">
                <c:v>62.866266985119545</c:v>
              </c:pt>
              <c:pt idx="22">
                <c:v>63.994033807038846</c:v>
              </c:pt>
              <c:pt idx="23">
                <c:v>65.132058069450963</c:v>
              </c:pt>
              <c:pt idx="24">
                <c:v>66.281001358405931</c:v>
              </c:pt>
              <c:pt idx="25">
                <c:v>67.441565384382585</c:v>
              </c:pt>
              <c:pt idx="26">
                <c:v>68.614494714425177</c:v>
              </c:pt>
              <c:pt idx="27">
                <c:v>69.800579737407048</c:v>
              </c:pt>
              <c:pt idx="28">
                <c:v>71.000659886511755</c:v>
              </c:pt>
              <c:pt idx="29">
                <c:v>72.215627145886714</c:v>
              </c:pt>
              <c:pt idx="30">
                <c:v>73.446248390548632</c:v>
              </c:pt>
              <c:pt idx="31">
                <c:v>74.693663483338057</c:v>
              </c:pt>
              <c:pt idx="32">
                <c:v>75.958952028201352</c:v>
              </c:pt>
              <c:pt idx="33">
                <c:v>77.243252737822189</c:v>
              </c:pt>
              <c:pt idx="34">
                <c:v>78.54777931249572</c:v>
              </c:pt>
              <c:pt idx="35">
                <c:v>79.873826374651244</c:v>
              </c:pt>
              <c:pt idx="36">
                <c:v>81.222775990301685</c:v>
              </c:pt>
              <c:pt idx="37">
                <c:v>82.596104846684838</c:v>
              </c:pt>
              <c:pt idx="38">
                <c:v>83.995392164823059</c:v>
              </c:pt>
              <c:pt idx="39">
                <c:v>85.42232843666909</c:v>
              </c:pt>
              <c:pt idx="40">
                <c:v>85.508862750960631</c:v>
              </c:pt>
            </c:numLit>
          </c:xVal>
          <c:yVal>
            <c:numLit>
              <c:formatCode>General</c:formatCode>
              <c:ptCount val="41"/>
              <c:pt idx="0">
                <c:v>1.4702082178796556E-2</c:v>
              </c:pt>
              <c:pt idx="1">
                <c:v>1.5519291838046033E-2</c:v>
              </c:pt>
              <c:pt idx="2">
                <c:v>1.6376696967526343E-2</c:v>
              </c:pt>
              <c:pt idx="3">
                <c:v>1.7276065604165471E-2</c:v>
              </c:pt>
              <c:pt idx="4">
                <c:v>1.8219240682312069E-2</c:v>
              </c:pt>
              <c:pt idx="5">
                <c:v>1.9208143726324456E-2</c:v>
              </c:pt>
              <c:pt idx="6">
                <c:v>2.0244778788809203E-2</c:v>
              </c:pt>
              <c:pt idx="7">
                <c:v>2.1331236654522523E-2</c:v>
              </c:pt>
              <c:pt idx="8">
                <c:v>2.2469699331752972E-2</c:v>
              </c:pt>
              <c:pt idx="9">
                <c:v>2.3662444855003968E-2</c:v>
              </c:pt>
              <c:pt idx="10">
                <c:v>2.491185242498619E-2</c:v>
              </c:pt>
              <c:pt idx="11">
                <c:v>2.6220407914363707E-2</c:v>
              </c:pt>
              <c:pt idx="12">
                <c:v>2.7590709770379852E-2</c:v>
              </c:pt>
              <c:pt idx="13">
                <c:v>2.9025475348464162E-2</c:v>
              </c:pt>
              <c:pt idx="14">
                <c:v>3.0527547714212334E-2</c:v>
              </c:pt>
              <c:pt idx="15">
                <c:v>3.209990295479772E-2</c:v>
              </c:pt>
              <c:pt idx="16">
                <c:v>3.3745658044930016E-2</c:v>
              </c:pt>
              <c:pt idx="17">
                <c:v>3.5468079317006684E-2</c:v>
              </c:pt>
              <c:pt idx="18">
                <c:v>3.727059159014573E-2</c:v>
              </c:pt>
              <c:pt idx="19">
                <c:v>3.9156788018414997E-2</c:v>
              </c:pt>
              <c:pt idx="20">
                <c:v>4.1129621131946646E-2</c:v>
              </c:pt>
              <c:pt idx="21">
                <c:v>4.3193730427072877E-2</c:v>
              </c:pt>
              <c:pt idx="22">
                <c:v>4.5353323717564661E-2</c:v>
              </c:pt>
              <c:pt idx="23">
                <c:v>4.7612774963465145E-2</c:v>
              </c:pt>
              <c:pt idx="24">
                <c:v>4.9976688478677971E-2</c:v>
              </c:pt>
              <c:pt idx="25">
                <c:v>5.244991471843842E-2</c:v>
              </c:pt>
              <c:pt idx="26">
                <c:v>5.5037567428705761E-2</c:v>
              </c:pt>
              <c:pt idx="27">
                <c:v>5.774504229531148E-2</c:v>
              </c:pt>
              <c:pt idx="28">
                <c:v>6.0578037246774963E-2</c:v>
              </c:pt>
              <c:pt idx="29">
                <c:v>6.3542574582921688E-2</c:v>
              </c:pt>
              <c:pt idx="30">
                <c:v>6.6640199607409883E-2</c:v>
              </c:pt>
              <c:pt idx="31">
                <c:v>6.9881641463743732E-2</c:v>
              </c:pt>
              <c:pt idx="32">
                <c:v>7.3274295907240869E-2</c:v>
              </c:pt>
              <c:pt idx="33">
                <c:v>7.6825697704818466E-2</c:v>
              </c:pt>
              <c:pt idx="34">
                <c:v>8.0543847262420545E-2</c:v>
              </c:pt>
              <c:pt idx="35">
                <c:v>8.4437248252936331E-2</c:v>
              </c:pt>
              <c:pt idx="36">
                <c:v>8.8514948994137074E-2</c:v>
              </c:pt>
              <c:pt idx="37">
                <c:v>9.2786588017422775E-2</c:v>
              </c:pt>
              <c:pt idx="38">
                <c:v>9.7262444328358483E-2</c:v>
              </c:pt>
              <c:pt idx="39">
                <c:v>0.10195349292957925</c:v>
              </c:pt>
              <c:pt idx="40">
                <c:v>0.10224205105660988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06B5-4C3F-811F-F71B3A153F48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8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18.696914913464205</c:v>
              </c:pt>
              <c:pt idx="30">
                <c:v>19.687698273955785</c:v>
              </c:pt>
              <c:pt idx="31">
                <c:v>20.675100367760137</c:v>
              </c:pt>
              <c:pt idx="32">
                <c:v>21.666283820520313</c:v>
              </c:pt>
              <c:pt idx="33">
                <c:v>22.657813522597738</c:v>
              </c:pt>
              <c:pt idx="34">
                <c:v>23.649758992569744</c:v>
              </c:pt>
              <c:pt idx="35">
                <c:v>24.642195480672491</c:v>
              </c:pt>
              <c:pt idx="36">
                <c:v>25.637712774633552</c:v>
              </c:pt>
              <c:pt idx="37">
                <c:v>26.631412406959338</c:v>
              </c:pt>
              <c:pt idx="38">
                <c:v>27.625861148492081</c:v>
              </c:pt>
              <c:pt idx="39">
                <c:v>28.621160094776098</c:v>
              </c:pt>
              <c:pt idx="40">
                <c:v>29.617417888238926</c:v>
              </c:pt>
              <c:pt idx="41">
                <c:v>30.614751146379966</c:v>
              </c:pt>
              <c:pt idx="42">
                <c:v>31.613284912736919</c:v>
              </c:pt>
              <c:pt idx="43">
                <c:v>32.613153132184742</c:v>
              </c:pt>
              <c:pt idx="44">
                <c:v>33.614499152264855</c:v>
              </c:pt>
              <c:pt idx="45">
                <c:v>34.617476252400209</c:v>
              </c:pt>
              <c:pt idx="46">
                <c:v>35.622248203025208</c:v>
              </c:pt>
              <c:pt idx="47">
                <c:v>36.014633136377768</c:v>
              </c:pt>
            </c:numLit>
          </c:xVal>
          <c:yVal>
            <c:numLit>
              <c:formatCode>General</c:formatCode>
              <c:ptCount val="48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5.4436692336426147E-3</c:v>
              </c:pt>
              <c:pt idx="30">
                <c:v>5.7961816191031742E-3</c:v>
              </c:pt>
              <c:pt idx="31">
                <c:v>6.237923973656738E-3</c:v>
              </c:pt>
              <c:pt idx="32">
                <c:v>6.6360261253875464E-3</c:v>
              </c:pt>
              <c:pt idx="33">
                <c:v>7.0564770655437564E-3</c:v>
              </c:pt>
              <c:pt idx="34">
                <c:v>7.5003667689624654E-3</c:v>
              </c:pt>
              <c:pt idx="35">
                <c:v>7.9688319539976907E-3</c:v>
              </c:pt>
              <c:pt idx="36">
                <c:v>8.4048629153573081E-3</c:v>
              </c:pt>
              <c:pt idx="37">
                <c:v>8.9228117790163663E-3</c:v>
              </c:pt>
              <c:pt idx="38">
                <c:v>9.468888082736257E-3</c:v>
              </c:pt>
              <c:pt idx="39">
                <c:v>1.0044429620103485E-2</c:v>
              </c:pt>
              <c:pt idx="40">
                <c:v>1.065083164320995E-2</c:v>
              </c:pt>
              <c:pt idx="41">
                <c:v>1.1289549435431834E-2</c:v>
              </c:pt>
              <c:pt idx="42">
                <c:v>1.196210103722359E-2</c:v>
              </c:pt>
              <c:pt idx="43">
                <c:v>1.267007013701596E-2</c:v>
              </c:pt>
              <c:pt idx="44">
                <c:v>1.3415109140367597E-2</c:v>
              </c:pt>
              <c:pt idx="45">
                <c:v>1.419894243168192E-2</c:v>
              </c:pt>
              <c:pt idx="46">
                <c:v>1.5023369844070749E-2</c:v>
              </c:pt>
              <c:pt idx="47">
                <c:v>1.5356302618465068E-2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06B5-4C3F-811F-F71B3A153F48}"/>
            </c:ext>
          </c:extLst>
        </c:ser>
        <c:ser>
          <c:idx val="18"/>
          <c:order val="18"/>
          <c:tx>
            <c:v>RH=40_Label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36.477845842537114</c:v>
              </c:pt>
            </c:numLit>
          </c:xVal>
          <c:yVal>
            <c:numLit>
              <c:formatCode>General</c:formatCode>
              <c:ptCount val="1"/>
              <c:pt idx="0">
                <c:v>1.575745144982579E-2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06B5-4C3F-811F-F71B3A153F48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4"/>
              <c:pt idx="0">
                <c:v>36.931424018393557</c:v>
              </c:pt>
              <c:pt idx="1">
                <c:v>37.941007026271038</c:v>
              </c:pt>
              <c:pt idx="2">
                <c:v>38.95300742616314</c:v>
              </c:pt>
              <c:pt idx="3">
                <c:v>39.967640267545001</c:v>
              </c:pt>
              <c:pt idx="4">
                <c:v>40.985134539338262</c:v>
              </c:pt>
              <c:pt idx="5">
                <c:v>42.005737812469945</c:v>
              </c:pt>
              <c:pt idx="6">
                <c:v>43.029710904082435</c:v>
              </c:pt>
              <c:pt idx="7">
                <c:v>44.057331282739611</c:v>
              </c:pt>
              <c:pt idx="8">
                <c:v>45.088894047300187</c:v>
              </c:pt>
              <c:pt idx="9">
                <c:v>46.124712972361216</c:v>
              </c:pt>
              <c:pt idx="10">
                <c:v>47.165121626129512</c:v>
              </c:pt>
              <c:pt idx="11">
                <c:v>48.210474567185969</c:v>
              </c:pt>
              <c:pt idx="12">
                <c:v>49.261148627283418</c:v>
              </c:pt>
              <c:pt idx="13">
                <c:v>50.31754428807313</c:v>
              </c:pt>
              <c:pt idx="14">
                <c:v>51.38008716049854</c:v>
              </c:pt>
              <c:pt idx="15">
                <c:v>52.449229576537832</c:v>
              </c:pt>
              <c:pt idx="16">
                <c:v>53.525452304034935</c:v>
              </c:pt>
              <c:pt idx="17">
                <c:v>54.609266396544761</c:v>
              </c:pt>
              <c:pt idx="18">
                <c:v>55.701215191452754</c:v>
              </c:pt>
              <c:pt idx="19">
                <c:v>56.801876471130534</c:v>
              </c:pt>
              <c:pt idx="20">
                <c:v>57.911864803582752</c:v>
              </c:pt>
              <c:pt idx="21">
                <c:v>59.031834080953203</c:v>
              </c:pt>
              <c:pt idx="22">
                <c:v>60.16248027642213</c:v>
              </c:pt>
              <c:pt idx="23">
                <c:v>61.304537926887981</c:v>
              </c:pt>
              <c:pt idx="24">
                <c:v>62.458783273115777</c:v>
              </c:pt>
              <c:pt idx="25">
                <c:v>63.626069685195858</c:v>
              </c:pt>
              <c:pt idx="26">
                <c:v>64.80729322569006</c:v>
              </c:pt>
              <c:pt idx="27">
                <c:v>66.003409896348785</c:v>
              </c:pt>
              <c:pt idx="28">
                <c:v>67.215440287986127</c:v>
              </c:pt>
              <c:pt idx="29">
                <c:v>68.444474682348456</c:v>
              </c:pt>
              <c:pt idx="30">
                <c:v>69.691678658787083</c:v>
              </c:pt>
              <c:pt idx="31">
                <c:v>70.958299265674341</c:v>
              </c:pt>
              <c:pt idx="32">
                <c:v>72.245671824730763</c:v>
              </c:pt>
              <c:pt idx="33">
                <c:v>73.555149748143194</c:v>
              </c:pt>
              <c:pt idx="34">
                <c:v>74.888127836970526</c:v>
              </c:pt>
              <c:pt idx="35">
                <c:v>76.246410392098326</c:v>
              </c:pt>
              <c:pt idx="36">
                <c:v>77.631761340046808</c:v>
              </c:pt>
              <c:pt idx="37">
                <c:v>79.046078577519211</c:v>
              </c:pt>
              <c:pt idx="38">
                <c:v>80.491406538017216</c:v>
              </c:pt>
              <c:pt idx="39">
                <c:v>81.969950224870544</c:v>
              </c:pt>
              <c:pt idx="40">
                <c:v>83.484090914641683</c:v>
              </c:pt>
              <c:pt idx="41">
                <c:v>85.036403767876607</c:v>
              </c:pt>
              <c:pt idx="42">
                <c:v>86.629677623316709</c:v>
              </c:pt>
              <c:pt idx="43">
                <c:v>87.770950702517297</c:v>
              </c:pt>
            </c:numLit>
          </c:xVal>
          <c:yVal>
            <c:numLit>
              <c:formatCode>General</c:formatCode>
              <c:ptCount val="44"/>
              <c:pt idx="0">
                <c:v>1.6158913844503291E-2</c:v>
              </c:pt>
              <c:pt idx="1">
                <c:v>1.7083975594743873E-2</c:v>
              </c:pt>
              <c:pt idx="2">
                <c:v>1.8056154332774611E-2</c:v>
              </c:pt>
              <c:pt idx="3">
                <c:v>1.9077678334367427E-2</c:v>
              </c:pt>
              <c:pt idx="4">
                <c:v>2.0150908266631441E-2</c:v>
              </c:pt>
              <c:pt idx="5">
                <c:v>2.1278087453157048E-2</c:v>
              </c:pt>
              <c:pt idx="6">
                <c:v>2.2461697721680472E-2</c:v>
              </c:pt>
              <c:pt idx="7">
                <c:v>2.3704335991319575E-2</c:v>
              </c:pt>
              <c:pt idx="8">
                <c:v>2.5008720747722944E-2</c:v>
              </c:pt>
              <c:pt idx="9">
                <c:v>2.6377699000819845E-2</c:v>
              </c:pt>
              <c:pt idx="10">
                <c:v>2.7814253768306502E-2</c:v>
              </c:pt>
              <c:pt idx="11">
                <c:v>2.9321512132343984E-2</c:v>
              </c:pt>
              <c:pt idx="12">
                <c:v>3.0902753921775637E-2</c:v>
              </c:pt>
              <c:pt idx="13">
                <c:v>3.2561421077566981E-2</c:v>
              </c:pt>
              <c:pt idx="14">
                <c:v>3.430112776519692E-2</c:v>
              </c:pt>
              <c:pt idx="15">
                <c:v>3.6125671304474485E-2</c:v>
              </c:pt>
              <c:pt idx="16">
                <c:v>3.8039043994815613E-2</c:v>
              </c:pt>
              <c:pt idx="17">
                <c:v>4.004544592250131E-2</c:v>
              </c:pt>
              <c:pt idx="18">
                <c:v>4.2149298845975749E-2</c:v>
              </c:pt>
              <c:pt idx="19">
                <c:v>4.435526126598878E-2</c:v>
              </c:pt>
              <c:pt idx="20">
                <c:v>4.6668244799504641E-2</c:v>
              </c:pt>
              <c:pt idx="21">
                <c:v>4.9093431989985538E-2</c:v>
              </c:pt>
              <c:pt idx="22">
                <c:v>5.163629570215552E-2</c:v>
              </c:pt>
              <c:pt idx="23">
                <c:v>5.430226805381095E-2</c:v>
              </c:pt>
              <c:pt idx="24">
                <c:v>5.709691317046333E-2</c:v>
              </c:pt>
              <c:pt idx="25">
                <c:v>6.002747713541156E-2</c:v>
              </c:pt>
              <c:pt idx="26">
                <c:v>6.3100814021973831E-2</c:v>
              </c:pt>
              <c:pt idx="27">
                <c:v>6.6324194480388204E-2</c:v>
              </c:pt>
              <c:pt idx="28">
                <c:v>6.9705338816506632E-2</c:v>
              </c:pt>
              <c:pt idx="29">
                <c:v>7.3252453333792961E-2</c:v>
              </c:pt>
              <c:pt idx="30">
                <c:v>7.6974270317871907E-2</c:v>
              </c:pt>
              <c:pt idx="31">
                <c:v>8.0880092093992398E-2</c:v>
              </c:pt>
              <c:pt idx="32">
                <c:v>8.4979839646761854E-2</c:v>
              </c:pt>
              <c:pt idx="33">
                <c:v>8.9281975270770017E-2</c:v>
              </c:pt>
              <c:pt idx="34">
                <c:v>9.3794454011558226E-2</c:v>
              </c:pt>
              <c:pt idx="35">
                <c:v>9.8534028397918416E-2</c:v>
              </c:pt>
              <c:pt idx="36">
                <c:v>0.10351361018503809</c:v>
              </c:pt>
              <c:pt idx="37">
                <c:v>0.1087470553995375</c:v>
              </c:pt>
              <c:pt idx="38">
                <c:v>0.1142492542828398</c:v>
              </c:pt>
              <c:pt idx="39">
                <c:v>0.1200362317600011</c:v>
              </c:pt>
              <c:pt idx="40">
                <c:v>0.12612525989497833</c:v>
              </c:pt>
              <c:pt idx="41">
                <c:v>0.13253498402975625</c:v>
              </c:pt>
              <c:pt idx="42">
                <c:v>0.1392855645851645</c:v>
              </c:pt>
              <c:pt idx="43">
                <c:v>0.14422540085004401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06B5-4C3F-811F-F71B3A153F48}"/>
            </c:ext>
          </c:extLst>
        </c:ser>
        <c:ser>
          <c:idx val="20"/>
          <c:order val="20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5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16.644065281385735</c:v>
              </c:pt>
              <c:pt idx="28">
                <c:v>17.632117939879471</c:v>
              </c:pt>
              <c:pt idx="29">
                <c:v>18.620312871089212</c:v>
              </c:pt>
              <c:pt idx="30">
                <c:v>19.608711245332458</c:v>
              </c:pt>
              <c:pt idx="31">
                <c:v>20.592854630307599</c:v>
              </c:pt>
              <c:pt idx="32">
                <c:v>21.581739148968396</c:v>
              </c:pt>
              <c:pt idx="33">
                <c:v>22.571050274940326</c:v>
              </c:pt>
              <c:pt idx="34">
                <c:v>23.560874904223954</c:v>
              </c:pt>
              <c:pt idx="35">
                <c:v>24.551307183385646</c:v>
              </c:pt>
              <c:pt idx="36">
                <c:v>25.545605902817023</c:v>
              </c:pt>
              <c:pt idx="37">
                <c:v>26.537607157828301</c:v>
              </c:pt>
              <c:pt idx="38">
                <c:v>27.530539695251687</c:v>
              </c:pt>
              <c:pt idx="39">
                <c:v>28.524530515035025</c:v>
              </c:pt>
              <c:pt idx="40">
                <c:v>29.51971625668963</c:v>
              </c:pt>
              <c:pt idx="41">
                <c:v>30.51624376999813</c:v>
              </c:pt>
              <c:pt idx="42">
                <c:v>31.514270719068666</c:v>
              </c:pt>
              <c:pt idx="43">
                <c:v>32.513966222277496</c:v>
              </c:pt>
              <c:pt idx="44">
                <c:v>33.124676728999482</c:v>
              </c:pt>
            </c:numLit>
          </c:xVal>
          <c:yVal>
            <c:numLit>
              <c:formatCode>General</c:formatCode>
              <c:ptCount val="45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6.0054460204370472E-3</c:v>
              </c:pt>
              <c:pt idx="28">
                <c:v>6.4009949865154476E-3</c:v>
              </c:pt>
              <c:pt idx="29">
                <c:v>6.8195079001937501E-3</c:v>
              </c:pt>
              <c:pt idx="30">
                <c:v>7.2621458622507901E-3</c:v>
              </c:pt>
              <c:pt idx="31">
                <c:v>7.817004423361586E-3</c:v>
              </c:pt>
              <c:pt idx="32">
                <c:v>8.3172171604029409E-3</c:v>
              </c:pt>
              <c:pt idx="33">
                <c:v>8.8456853120953832E-3</c:v>
              </c:pt>
              <c:pt idx="34">
                <c:v>9.4038082517563012E-3</c:v>
              </c:pt>
              <c:pt idx="35">
                <c:v>9.9930477716881072E-3</c:v>
              </c:pt>
              <c:pt idx="36">
                <c:v>1.0541691312763063E-2</c:v>
              </c:pt>
              <c:pt idx="37">
                <c:v>1.1193660276588172E-2</c:v>
              </c:pt>
              <c:pt idx="38">
                <c:v>1.1881329797835649E-2</c:v>
              </c:pt>
              <c:pt idx="39">
                <c:v>1.260643272364588E-2</c:v>
              </c:pt>
              <c:pt idx="40">
                <c:v>1.337078011154905E-2</c:v>
              </c:pt>
              <c:pt idx="41">
                <c:v>1.4176265086802108E-2</c:v>
              </c:pt>
              <c:pt idx="42">
                <c:v>1.5024866954016379E-2</c:v>
              </c:pt>
              <c:pt idx="43">
                <c:v>1.5918655584523961E-2</c:v>
              </c:pt>
              <c:pt idx="44">
                <c:v>1.64869764637759E-2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B-06B5-4C3F-811F-F71B3A153F48}"/>
            </c:ext>
          </c:extLst>
        </c:ser>
        <c:ser>
          <c:idx val="21"/>
          <c:order val="21"/>
          <c:tx>
            <c:v>RH=50_Label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33.555614519424836</c:v>
              </c:pt>
            </c:numLit>
          </c:xVal>
          <c:yVal>
            <c:numLit>
              <c:formatCode>General</c:formatCode>
              <c:ptCount val="1"/>
              <c:pt idx="0">
                <c:v>1.689845833343883E-2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06B5-4C3F-811F-F71B3A153F48}"/>
            </c:ext>
          </c:extLst>
        </c:ser>
        <c:ser>
          <c:idx val="22"/>
          <c:order val="22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33.976896488185147</c:v>
              </c:pt>
              <c:pt idx="1">
                <c:v>34.981494805937778</c:v>
              </c:pt>
              <c:pt idx="2">
                <c:v>35.988445105149367</c:v>
              </c:pt>
              <c:pt idx="3">
                <c:v>36.997976469342042</c:v>
              </c:pt>
              <c:pt idx="4">
                <c:v>38.010333700400174</c:v>
              </c:pt>
              <c:pt idx="5">
                <c:v>39.025778271393222</c:v>
              </c:pt>
              <c:pt idx="6">
                <c:v>40.044587368451175</c:v>
              </c:pt>
              <c:pt idx="7">
                <c:v>41.067058914175753</c:v>
              </c:pt>
              <c:pt idx="8">
                <c:v>42.093513334133782</c:v>
              </c:pt>
              <c:pt idx="9">
                <c:v>43.124289841847279</c:v>
              </c:pt>
              <c:pt idx="10">
                <c:v>44.159750201489004</c:v>
              </c:pt>
              <c:pt idx="11">
                <c:v>45.200280171620236</c:v>
              </c:pt>
              <c:pt idx="12">
                <c:v>46.246291059330026</c:v>
              </c:pt>
              <c:pt idx="13">
                <c:v>47.298221395504093</c:v>
              </c:pt>
              <c:pt idx="14">
                <c:v>48.356538743163895</c:v>
              </c:pt>
              <c:pt idx="15">
                <c:v>49.421741652181822</c:v>
              </c:pt>
              <c:pt idx="16">
                <c:v>50.494361775219922</c:v>
              </c:pt>
              <c:pt idx="17">
                <c:v>51.574966161480383</c:v>
              </c:pt>
              <c:pt idx="18">
                <c:v>52.664159746827913</c:v>
              </c:pt>
              <c:pt idx="19">
                <c:v>53.762588061079462</c:v>
              </c:pt>
              <c:pt idx="20">
                <c:v>54.870940175797394</c:v>
              </c:pt>
              <c:pt idx="21">
                <c:v>55.989951918813063</c:v>
              </c:pt>
              <c:pt idx="22">
                <c:v>57.120409385006035</c:v>
              </c:pt>
              <c:pt idx="23">
                <c:v>58.263152776631657</c:v>
              </c:pt>
              <c:pt idx="24">
                <c:v>59.419080610805828</c:v>
              </c:pt>
              <c:pt idx="25">
                <c:v>60.589154336706457</c:v>
              </c:pt>
              <c:pt idx="26">
                <c:v>61.774390035858218</c:v>
              </c:pt>
              <c:pt idx="27">
                <c:v>62.975881666911178</c:v>
              </c:pt>
              <c:pt idx="28">
                <c:v>64.194824136389755</c:v>
              </c:pt>
              <c:pt idx="29">
                <c:v>65.432485341799918</c:v>
              </c:pt>
              <c:pt idx="30">
                <c:v>66.690227110343841</c:v>
              </c:pt>
              <c:pt idx="31">
                <c:v>67.969513535563721</c:v>
              </c:pt>
              <c:pt idx="32">
                <c:v>69.271920239006107</c:v>
              </c:pt>
              <c:pt idx="33">
                <c:v>70.599144679693623</c:v>
              </c:pt>
              <c:pt idx="34">
                <c:v>71.953017653106173</c:v>
              </c:pt>
              <c:pt idx="35">
                <c:v>73.335516143631637</c:v>
              </c:pt>
              <c:pt idx="36">
                <c:v>74.748614705976181</c:v>
              </c:pt>
              <c:pt idx="37">
                <c:v>76.194540735183807</c:v>
              </c:pt>
              <c:pt idx="38">
                <c:v>77.675963846877579</c:v>
              </c:pt>
              <c:pt idx="39">
                <c:v>79.195596046288102</c:v>
              </c:pt>
              <c:pt idx="40">
                <c:v>80.756386271386233</c:v>
              </c:pt>
              <c:pt idx="41">
                <c:v>82.361546429539388</c:v>
              </c:pt>
              <c:pt idx="42">
                <c:v>84.014580983628889</c:v>
              </c:pt>
              <c:pt idx="43">
                <c:v>85.719320665411843</c:v>
              </c:pt>
              <c:pt idx="44">
                <c:v>87.479961003855877</c:v>
              </c:pt>
              <c:pt idx="45">
                <c:v>89.301106490229245</c:v>
              </c:pt>
              <c:pt idx="46">
                <c:v>90.311445697115886</c:v>
              </c:pt>
            </c:numLit>
          </c:xVal>
          <c:yVal>
            <c:numLit>
              <c:formatCode>General</c:formatCode>
              <c:ptCount val="47"/>
              <c:pt idx="0">
                <c:v>1.7309241431242642E-2</c:v>
              </c:pt>
              <c:pt idx="1">
                <c:v>1.8323612768769711E-2</c:v>
              </c:pt>
              <c:pt idx="2">
                <c:v>1.9391100108629888E-2</c:v>
              </c:pt>
              <c:pt idx="3">
                <c:v>2.0514239124496847E-2</c:v>
              </c:pt>
              <c:pt idx="4">
                <c:v>2.169568602033782E-2</c:v>
              </c:pt>
              <c:pt idx="5">
                <c:v>2.2938224374093426E-2</c:v>
              </c:pt>
              <c:pt idx="6">
                <c:v>2.4244887814919472E-2</c:v>
              </c:pt>
              <c:pt idx="7">
                <c:v>2.5618778909311708E-2</c:v>
              </c:pt>
              <c:pt idx="8">
                <c:v>2.7062984429895885E-2</c:v>
              </c:pt>
              <c:pt idx="9">
                <c:v>2.8580879560131795E-2</c:v>
              </c:pt>
              <c:pt idx="10">
                <c:v>3.01760100306557E-2</c:v>
              </c:pt>
              <c:pt idx="11">
                <c:v>3.1852102886214533E-2</c:v>
              </c:pt>
              <c:pt idx="12">
                <c:v>3.3613078137210227E-2</c:v>
              </c:pt>
              <c:pt idx="13">
                <c:v>3.5463061382071982E-2</c:v>
              </c:pt>
              <c:pt idx="14">
                <c:v>3.7406397496235304E-2</c:v>
              </c:pt>
              <c:pt idx="15">
                <c:v>3.9447665494273372E-2</c:v>
              </c:pt>
              <c:pt idx="16">
                <c:v>4.1591694683869668E-2</c:v>
              </c:pt>
              <c:pt idx="17">
                <c:v>4.3843582244065669E-2</c:v>
              </c:pt>
              <c:pt idx="18">
                <c:v>4.6208712375752227E-2</c:v>
              </c:pt>
              <c:pt idx="19">
                <c:v>4.8692777190025273E-2</c:v>
              </c:pt>
              <c:pt idx="20">
                <c:v>5.1301799520064729E-2</c:v>
              </c:pt>
              <c:pt idx="21">
                <c:v>5.4042157865020021E-2</c:v>
              </c:pt>
              <c:pt idx="22">
                <c:v>5.6920613700424963E-2</c:v>
              </c:pt>
              <c:pt idx="23">
                <c:v>5.9944341419413009E-2</c:v>
              </c:pt>
              <c:pt idx="24">
                <c:v>6.3120961203110962E-2</c:v>
              </c:pt>
              <c:pt idx="25">
                <c:v>6.6458575157683566E-2</c:v>
              </c:pt>
              <c:pt idx="26">
                <c:v>6.9965095154076978E-2</c:v>
              </c:pt>
              <c:pt idx="27">
                <c:v>7.3649455180525597E-2</c:v>
              </c:pt>
              <c:pt idx="28">
                <c:v>7.7522232121034609E-2</c:v>
              </c:pt>
              <c:pt idx="29">
                <c:v>8.159387900165499E-2</c:v>
              </c:pt>
              <c:pt idx="30">
                <c:v>8.5875574069859281E-2</c:v>
              </c:pt>
              <c:pt idx="31">
                <c:v>9.0379286488284499E-2</c:v>
              </c:pt>
              <c:pt idx="32">
                <c:v>9.5117849372141461E-2</c:v>
              </c:pt>
              <c:pt idx="33">
                <c:v>0.10010504114167047</c:v>
              </c:pt>
              <c:pt idx="34">
                <c:v>0.10535567631058827</c:v>
              </c:pt>
              <c:pt idx="35">
                <c:v>0.11088570700747838</c:v>
              </c:pt>
              <c:pt idx="36">
                <c:v>0.11670790054524478</c:v>
              </c:pt>
              <c:pt idx="37">
                <c:v>0.1228392045204172</c:v>
              </c:pt>
              <c:pt idx="38">
                <c:v>0.12930451097085993</c:v>
              </c:pt>
              <c:pt idx="39">
                <c:v>0.13612547381927975</c:v>
              </c:pt>
              <c:pt idx="40">
                <c:v>0.14332559920868362</c:v>
              </c:pt>
              <c:pt idx="41">
                <c:v>0.15093045114898795</c:v>
              </c:pt>
              <c:pt idx="42">
                <c:v>0.15896788522155492</c:v>
              </c:pt>
              <c:pt idx="43">
                <c:v>0.16746831490455785</c:v>
              </c:pt>
              <c:pt idx="44">
                <c:v>0.17646501595036704</c:v>
              </c:pt>
              <c:pt idx="45">
                <c:v>0.18599447530489518</c:v>
              </c:pt>
              <c:pt idx="46">
                <c:v>0.19137586196863268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06B5-4C3F-811F-F71B3A153F48}"/>
            </c:ext>
          </c:extLst>
        </c:ser>
        <c:ser>
          <c:idx val="23"/>
          <c:order val="23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3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15.586570162809474</c:v>
              </c:pt>
              <c:pt idx="27">
                <c:v>16.572051938427116</c:v>
              </c:pt>
              <c:pt idx="28">
                <c:v>17.557631015732628</c:v>
              </c:pt>
              <c:pt idx="29">
                <c:v>18.543374138619022</c:v>
              </c:pt>
              <c:pt idx="30">
                <c:v>19.529354456943373</c:v>
              </c:pt>
              <c:pt idx="31">
                <c:v>20.510194387315149</c:v>
              </c:pt>
              <c:pt idx="32">
                <c:v>21.496741046737828</c:v>
              </c:pt>
              <c:pt idx="33">
                <c:v>22.483792046990708</c:v>
              </c:pt>
              <c:pt idx="34">
                <c:v>23.47145164480893</c:v>
              </c:pt>
              <c:pt idx="35">
                <c:v>24.459832900060722</c:v>
              </c:pt>
              <c:pt idx="36">
                <c:v>25.452872474072393</c:v>
              </c:pt>
              <c:pt idx="37">
                <c:v>26.443124190981663</c:v>
              </c:pt>
              <c:pt idx="38">
                <c:v>27.434487100114925</c:v>
              </c:pt>
              <c:pt idx="39">
                <c:v>28.427114342567332</c:v>
              </c:pt>
              <c:pt idx="40">
                <c:v>29.42117087593649</c:v>
              </c:pt>
              <c:pt idx="41">
                <c:v>30.416834202852407</c:v>
              </c:pt>
              <c:pt idx="42">
                <c:v>30.735816604132211</c:v>
              </c:pt>
            </c:numLit>
          </c:xVal>
          <c:yVal>
            <c:numLit>
              <c:formatCode>General</c:formatCode>
              <c:ptCount val="43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6.7703598888133746E-3</c:v>
              </c:pt>
              <c:pt idx="27">
                <c:v>7.2204785004742703E-3</c:v>
              </c:pt>
              <c:pt idx="28">
                <c:v>7.6970365164249436E-3</c:v>
              </c:pt>
              <c:pt idx="29">
                <c:v>8.2013938108816877E-3</c:v>
              </c:pt>
              <c:pt idx="30">
                <c:v>8.7349726827684222E-3</c:v>
              </c:pt>
              <c:pt idx="31">
                <c:v>9.4040431893834299E-3</c:v>
              </c:pt>
              <c:pt idx="32">
                <c:v>1.000742477302104E-2</c:v>
              </c:pt>
              <c:pt idx="33">
                <c:v>1.0645100908471126E-2</c:v>
              </c:pt>
              <c:pt idx="34">
                <c:v>1.1318796014639285E-2</c:v>
              </c:pt>
              <c:pt idx="35">
                <c:v>1.2030314358758452E-2</c:v>
              </c:pt>
              <c:pt idx="36">
                <c:v>1.2693055483777605E-2</c:v>
              </c:pt>
              <c:pt idx="37">
                <c:v>1.3480915044283458E-2</c:v>
              </c:pt>
              <c:pt idx="38">
                <c:v>1.4312275607768843E-2</c:v>
              </c:pt>
              <c:pt idx="39">
                <c:v>1.5189291273442266E-2</c:v>
              </c:pt>
              <c:pt idx="40">
                <c:v>1.6114217996781959E-2</c:v>
              </c:pt>
              <c:pt idx="41">
                <c:v>1.7089419044564211E-2</c:v>
              </c:pt>
              <c:pt idx="42">
                <c:v>1.7412502531248732E-2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F-06B5-4C3F-811F-F71B3A153F48}"/>
            </c:ext>
          </c:extLst>
        </c:ser>
        <c:ser>
          <c:idx val="24"/>
          <c:order val="24"/>
          <c:tx>
            <c:v>RH=60_Label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31.144792151370886</c:v>
              </c:pt>
            </c:numLit>
          </c:xVal>
          <c:yVal>
            <c:numLit>
              <c:formatCode>General</c:formatCode>
              <c:ptCount val="1"/>
              <c:pt idx="0">
                <c:v>1.7834479964953472E-2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06B5-4C3F-811F-F71B3A153F48}"/>
            </c:ext>
          </c:extLst>
        </c:ser>
        <c:ser>
          <c:idx val="25"/>
          <c:order val="25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9"/>
              <c:pt idx="0">
                <c:v>31.544107625512051</c:v>
              </c:pt>
              <c:pt idx="1">
                <c:v>32.54384731475956</c:v>
              </c:pt>
              <c:pt idx="2">
                <c:v>33.545839327466489</c:v>
              </c:pt>
              <c:pt idx="3">
                <c:v>34.550321762450181</c:v>
              </c:pt>
              <c:pt idx="4">
                <c:v>35.557549817231909</c:v>
              </c:pt>
              <c:pt idx="5">
                <c:v>36.567796869494558</c:v>
              </c:pt>
              <c:pt idx="6">
                <c:v>37.581355635641614</c:v>
              </c:pt>
              <c:pt idx="7">
                <c:v>38.59853941360771</c:v>
              </c:pt>
              <c:pt idx="8">
                <c:v>39.619682727062326</c:v>
              </c:pt>
              <c:pt idx="9">
                <c:v>40.645140496182044</c:v>
              </c:pt>
              <c:pt idx="10">
                <c:v>41.675301136448169</c:v>
              </c:pt>
              <c:pt idx="11">
                <c:v>42.710574847021789</c:v>
              </c:pt>
              <c:pt idx="12">
                <c:v>43.751400218509303</c:v>
              </c:pt>
              <c:pt idx="13">
                <c:v>44.798246185371191</c:v>
              </c:pt>
              <c:pt idx="14">
                <c:v>45.851614141430701</c:v>
              </c:pt>
              <c:pt idx="15">
                <c:v>46.912040235583952</c:v>
              </c:pt>
              <c:pt idx="16">
                <c:v>47.980097866889238</c:v>
              </c:pt>
              <c:pt idx="17">
                <c:v>49.056400400574937</c:v>
              </c:pt>
              <c:pt idx="18">
                <c:v>50.141604129194477</c:v>
              </c:pt>
              <c:pt idx="19">
                <c:v>51.236411506225721</c:v>
              </c:pt>
              <c:pt idx="20">
                <c:v>52.341574682921483</c:v>
              </c:pt>
              <c:pt idx="21">
                <c:v>53.457899383238697</c:v>
              </c:pt>
              <c:pt idx="22">
                <c:v>54.586249156290997</c:v>
              </c:pt>
              <c:pt idx="23">
                <c:v>55.727550051083007</c:v>
              </c:pt>
              <c:pt idx="24">
                <c:v>56.882795764412997</c:v>
              </c:pt>
              <c:pt idx="25">
                <c:v>58.053053319916238</c:v>
              </c:pt>
              <c:pt idx="26">
                <c:v>59.239469344432266</c:v>
              </c:pt>
              <c:pt idx="27">
                <c:v>60.44327701741954</c:v>
              </c:pt>
              <c:pt idx="28">
                <c:v>61.665799271409071</c:v>
              </c:pt>
              <c:pt idx="29">
                <c:v>62.908434229798651</c:v>
              </c:pt>
              <c:pt idx="30">
                <c:v>64.172748482550247</c:v>
              </c:pt>
              <c:pt idx="31">
                <c:v>65.460405781989067</c:v>
              </c:pt>
              <c:pt idx="32">
                <c:v>66.773204572217992</c:v>
              </c:pt>
              <c:pt idx="33">
                <c:v>68.113091308377193</c:v>
              </c:pt>
              <c:pt idx="34">
                <c:v>69.482175418996491</c:v>
              </c:pt>
              <c:pt idx="35">
                <c:v>70.882746153687748</c:v>
              </c:pt>
              <c:pt idx="36">
                <c:v>72.317291600017995</c:v>
              </c:pt>
              <c:pt idx="37">
                <c:v>73.788520203206886</c:v>
              </c:pt>
              <c:pt idx="38">
                <c:v>75.299327677826838</c:v>
              </c:pt>
              <c:pt idx="39">
                <c:v>76.852553286487506</c:v>
              </c:pt>
              <c:pt idx="40">
                <c:v>78.452054948783868</c:v>
              </c:pt>
              <c:pt idx="41">
                <c:v>80.101685333926284</c:v>
              </c:pt>
              <c:pt idx="42">
                <c:v>81.805676582715165</c:v>
              </c:pt>
              <c:pt idx="43">
                <c:v>83.568687802515313</c:v>
              </c:pt>
              <c:pt idx="44">
                <c:v>85.395859933312636</c:v>
              </c:pt>
              <c:pt idx="45">
                <c:v>87.29287935468794</c:v>
              </c:pt>
              <c:pt idx="46">
                <c:v>89.266051902274413</c:v>
              </c:pt>
              <c:pt idx="47">
                <c:v>91.322389336343761</c:v>
              </c:pt>
              <c:pt idx="48">
                <c:v>93.1851155406614</c:v>
              </c:pt>
            </c:numLit>
          </c:xVal>
          <c:yVal>
            <c:numLit>
              <c:formatCode>General</c:formatCode>
              <c:ptCount val="49"/>
              <c:pt idx="0">
                <c:v>1.8255013086523456E-2</c:v>
              </c:pt>
              <c:pt idx="1">
                <c:v>1.9345703700175795E-2</c:v>
              </c:pt>
              <c:pt idx="2">
                <c:v>2.0494826416719431E-2</c:v>
              </c:pt>
              <c:pt idx="3">
                <c:v>2.1705254541672235E-2</c:v>
              </c:pt>
              <c:pt idx="4">
                <c:v>2.2980003622155624E-2</c:v>
              </c:pt>
              <c:pt idx="5">
                <c:v>2.4322239921394845E-2</c:v>
              </c:pt>
              <c:pt idx="6">
                <c:v>2.5735289560272354E-2</c:v>
              </c:pt>
              <c:pt idx="7">
                <c:v>2.7222648389261535E-2</c:v>
              </c:pt>
              <c:pt idx="8">
                <c:v>2.8788031630159354E-2</c:v>
              </c:pt>
              <c:pt idx="9">
                <c:v>3.0435549587426017E-2</c:v>
              </c:pt>
              <c:pt idx="10">
                <c:v>3.2169031940049754E-2</c:v>
              </c:pt>
              <c:pt idx="11">
                <c:v>3.3992772683279431E-2</c:v>
              </c:pt>
              <c:pt idx="12">
                <c:v>3.5911298862061812E-2</c:v>
              </c:pt>
              <c:pt idx="13">
                <c:v>3.792938662305357E-2</c:v>
              </c:pt>
              <c:pt idx="14">
                <c:v>4.005207868784702E-2</c:v>
              </c:pt>
              <c:pt idx="15">
                <c:v>4.2284703396129046E-2</c:v>
              </c:pt>
              <c:pt idx="16">
                <c:v>4.4632895485305614E-2</c:v>
              </c:pt>
              <c:pt idx="17">
                <c:v>4.7102618793386994E-2</c:v>
              </c:pt>
              <c:pt idx="18">
                <c:v>4.9700191095003413E-2</c:v>
              </c:pt>
              <c:pt idx="19">
                <c:v>5.2432311306765261E-2</c:v>
              </c:pt>
              <c:pt idx="20">
                <c:v>5.5306089328309903E-2</c:v>
              </c:pt>
              <c:pt idx="21">
                <c:v>5.8329078819906011E-2</c:v>
              </c:pt>
              <c:pt idx="22">
                <c:v>6.1509313257154606E-2</c:v>
              </c:pt>
              <c:pt idx="23">
                <c:v>6.4855345648962462E-2</c:v>
              </c:pt>
              <c:pt idx="24">
                <c:v>6.837629235764929E-2</c:v>
              </c:pt>
              <c:pt idx="25">
                <c:v>7.2081881520928551E-2</c:v>
              </c:pt>
              <c:pt idx="26">
                <c:v>7.5982506646116013E-2</c:v>
              </c:pt>
              <c:pt idx="27">
                <c:v>8.0089286028929202E-2</c:v>
              </c:pt>
              <c:pt idx="28">
                <c:v>8.4413880920122086E-2</c:v>
              </c:pt>
              <c:pt idx="29">
                <c:v>8.8967523124974593E-2</c:v>
              </c:pt>
              <c:pt idx="30">
                <c:v>9.3765473527230955E-2</c:v>
              </c:pt>
              <c:pt idx="31">
                <c:v>9.8822464082761366E-2</c:v>
              </c:pt>
              <c:pt idx="32">
                <c:v>0.10415436381519071</c:v>
              </c:pt>
              <c:pt idx="33">
                <c:v>0.10977829320108778</c:v>
              </c:pt>
              <c:pt idx="34">
                <c:v>0.11571275272385131</c:v>
              </c:pt>
              <c:pt idx="35">
                <c:v>0.12197776768030028</c:v>
              </c:pt>
              <c:pt idx="36">
                <c:v>0.12859505168177757</c:v>
              </c:pt>
              <c:pt idx="37">
                <c:v>0.13558819171995481</c:v>
              </c:pt>
              <c:pt idx="38">
                <c:v>0.14298126763890592</c:v>
              </c:pt>
              <c:pt idx="39">
                <c:v>0.15079231332537024</c:v>
              </c:pt>
              <c:pt idx="40">
                <c:v>0.15906173226020986</c:v>
              </c:pt>
              <c:pt idx="41">
                <c:v>0.16782281433726759</c:v>
              </c:pt>
              <c:pt idx="42">
                <c:v>0.17711208712798152</c:v>
              </c:pt>
              <c:pt idx="43">
                <c:v>0.18696972400642214</c:v>
              </c:pt>
              <c:pt idx="44">
                <c:v>0.19744001562566876</c:v>
              </c:pt>
              <c:pt idx="45">
                <c:v>0.20857191651280718</c:v>
              </c:pt>
              <c:pt idx="46">
                <c:v>0.22041968111618268</c:v>
              </c:pt>
              <c:pt idx="47">
                <c:v>0.23304360685218481</c:v>
              </c:pt>
              <c:pt idx="48">
                <c:v>0.24470990061615347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2-06B5-4C3F-811F-F71B3A153F48}"/>
            </c:ext>
          </c:extLst>
        </c:ser>
        <c:ser>
          <c:idx val="26"/>
          <c:order val="26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1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14.531966282766412</c:v>
              </c:pt>
              <c:pt idx="26">
                <c:v>15.51678854990786</c:v>
              </c:pt>
              <c:pt idx="27">
                <c:v>16.499759390998079</c:v>
              </c:pt>
              <c:pt idx="28">
                <c:v>17.482836196629624</c:v>
              </c:pt>
              <c:pt idx="29">
                <c:v>18.466096491376085</c:v>
              </c:pt>
              <c:pt idx="30">
                <c:v>19.449625306277941</c:v>
              </c:pt>
              <c:pt idx="31">
                <c:v>20.427116497302723</c:v>
              </c:pt>
              <c:pt idx="32">
                <c:v>21.411285856255727</c:v>
              </c:pt>
              <c:pt idx="33">
                <c:v>22.396034590872581</c:v>
              </c:pt>
              <c:pt idx="34">
                <c:v>23.381484293480465</c:v>
              </c:pt>
              <c:pt idx="35">
                <c:v>24.367766945309722</c:v>
              </c:pt>
              <c:pt idx="36">
                <c:v>25.359506073350925</c:v>
              </c:pt>
              <c:pt idx="37">
                <c:v>26.3479561352997</c:v>
              </c:pt>
              <c:pt idx="38">
                <c:v>27.337694918605372</c:v>
              </c:pt>
              <c:pt idx="39">
                <c:v>28.328901933482545</c:v>
              </c:pt>
              <c:pt idx="40">
                <c:v>28.705985365004114</c:v>
              </c:pt>
            </c:numLit>
          </c:xVal>
          <c:yVal>
            <c:numLit>
              <c:formatCode>General</c:formatCode>
              <c:ptCount val="41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7.4455700169332303E-3</c:v>
              </c:pt>
              <c:pt idx="26">
                <c:v>7.9131091305621737E-3</c:v>
              </c:pt>
              <c:pt idx="27">
                <c:v>8.4402218088966627E-3</c:v>
              </c:pt>
              <c:pt idx="28">
                <c:v>8.9984352906375947E-3</c:v>
              </c:pt>
              <c:pt idx="29">
                <c:v>9.5893669228315284E-3</c:v>
              </c:pt>
              <c:pt idx="30">
                <c:v>1.0214710382099144E-2</c:v>
              </c:pt>
              <c:pt idx="31">
                <c:v>1.0999100586699099E-2</c:v>
              </c:pt>
              <c:pt idx="32">
                <c:v>1.1706721694954377E-2</c:v>
              </c:pt>
              <c:pt idx="33">
                <c:v>1.245481145322778E-2</c:v>
              </c:pt>
              <c:pt idx="34">
                <c:v>1.3245435436866236E-2</c:v>
              </c:pt>
              <c:pt idx="35">
                <c:v>1.408075833714633E-2</c:v>
              </c:pt>
              <c:pt idx="36">
                <c:v>1.4859104253977873E-2</c:v>
              </c:pt>
              <c:pt idx="37">
                <c:v>1.5784754523035006E-2</c:v>
              </c:pt>
              <c:pt idx="38">
                <c:v>1.6761939229453536E-2</c:v>
              </c:pt>
              <c:pt idx="39">
                <c:v>1.779326096425388E-2</c:v>
              </c:pt>
              <c:pt idx="40">
                <c:v>1.8199921765192185E-2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3-06B5-4C3F-811F-F71B3A153F48}"/>
            </c:ext>
          </c:extLst>
        </c:ser>
        <c:ser>
          <c:idx val="27"/>
          <c:order val="27"/>
          <c:tx>
            <c:v>RH=70_Label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29.093253134818035</c:v>
              </c:pt>
            </c:numLit>
          </c:xVal>
          <c:yVal>
            <c:numLit>
              <c:formatCode>General</c:formatCode>
              <c:ptCount val="1"/>
              <c:pt idx="0">
                <c:v>1.8625983995899615E-2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06B5-4C3F-811F-F71B3A153F48}"/>
            </c:ext>
          </c:extLst>
        </c:ser>
        <c:ser>
          <c:idx val="28"/>
          <c:order val="28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29.470857113579907</c:v>
              </c:pt>
              <c:pt idx="1">
                <c:v>30.465895858565386</c:v>
              </c:pt>
              <c:pt idx="2">
                <c:v>31.463064622382451</c:v>
              </c:pt>
              <c:pt idx="3">
                <c:v>32.462607533556515</c:v>
              </c:pt>
              <c:pt idx="4">
                <c:v>33.464786971500821</c:v>
              </c:pt>
              <c:pt idx="5">
                <c:v>34.469884762513082</c:v>
              </c:pt>
              <c:pt idx="6">
                <c:v>35.478203464274884</c:v>
              </c:pt>
              <c:pt idx="7">
                <c:v>36.490067747360399</c:v>
              </c:pt>
              <c:pt idx="8">
                <c:v>37.505825883233825</c:v>
              </c:pt>
              <c:pt idx="9">
                <c:v>38.525851349311054</c:v>
              </c:pt>
              <c:pt idx="10">
                <c:v>39.550543619263706</c:v>
              </c:pt>
              <c:pt idx="11">
                <c:v>40.580327861991378</c:v>
              </c:pt>
              <c:pt idx="12">
                <c:v>41.615669885773521</c:v>
              </c:pt>
              <c:pt idx="13">
                <c:v>42.657063025299891</c:v>
              </c:pt>
              <c:pt idx="14">
                <c:v>43.705036094703871</c:v>
              </c:pt>
              <c:pt idx="15">
                <c:v>44.760156001948118</c:v>
              </c:pt>
              <c:pt idx="16">
                <c:v>45.823030600200269</c:v>
              </c:pt>
              <c:pt idx="17">
                <c:v>46.894311802869247</c:v>
              </c:pt>
              <c:pt idx="18">
                <c:v>47.974698992443457</c:v>
              </c:pt>
              <c:pt idx="19">
                <c:v>49.064942757255224</c:v>
              </c:pt>
              <c:pt idx="20">
                <c:v>50.165848994874558</c:v>
              </c:pt>
              <c:pt idx="21">
                <c:v>51.278283426114008</c:v>
              </c:pt>
              <c:pt idx="22">
                <c:v>52.403176569722127</c:v>
              </c:pt>
              <c:pt idx="23">
                <c:v>53.541529234903301</c:v>
              </c:pt>
              <c:pt idx="24">
                <c:v>54.694418596995106</c:v>
              </c:pt>
              <c:pt idx="25">
                <c:v>55.863004931171275</c:v>
              </c:pt>
              <c:pt idx="26">
                <c:v>57.048539090164255</c:v>
              </c:pt>
              <c:pt idx="27">
                <c:v>58.252370825019689</c:v>
              </c:pt>
              <c:pt idx="28">
                <c:v>59.475958063169365</c:v>
              </c:pt>
              <c:pt idx="29">
                <c:v>60.720877276081879</c:v>
              </c:pt>
              <c:pt idx="30">
                <c:v>61.988828715829882</c:v>
              </c:pt>
              <c:pt idx="31">
                <c:v>63.2816242331076</c:v>
              </c:pt>
              <c:pt idx="32">
                <c:v>64.601299905015807</c:v>
              </c:pt>
              <c:pt idx="33">
                <c:v>65.950035255884202</c:v>
              </c:pt>
              <c:pt idx="34">
                <c:v>67.330202541970834</c:v>
              </c:pt>
              <c:pt idx="35">
                <c:v>68.744387893863347</c:v>
              </c:pt>
              <c:pt idx="36">
                <c:v>70.195415346984618</c:v>
              </c:pt>
              <c:pt idx="37">
                <c:v>71.686374231926123</c:v>
              </c:pt>
              <c:pt idx="38">
                <c:v>73.220650486347779</c:v>
              </c:pt>
              <c:pt idx="39">
                <c:v>74.801962560003105</c:v>
              </c:pt>
              <c:pt idx="40">
                <c:v>76.434318822426476</c:v>
              </c:pt>
              <c:pt idx="41">
                <c:v>78.121762242477502</c:v>
              </c:pt>
              <c:pt idx="42">
                <c:v>79.869683797061228</c:v>
              </c:pt>
              <c:pt idx="43">
                <c:v>81.683589173903627</c:v>
              </c:pt>
              <c:pt idx="44">
                <c:v>83.569595611894826</c:v>
              </c:pt>
              <c:pt idx="45">
                <c:v>85.534518895810692</c:v>
              </c:pt>
              <c:pt idx="46">
                <c:v>87.58597571003169</c:v>
              </c:pt>
              <c:pt idx="47">
                <c:v>89.732504609898939</c:v>
              </c:pt>
              <c:pt idx="48">
                <c:v>91.983709684001624</c:v>
              </c:pt>
              <c:pt idx="49">
                <c:v>94.350432031862383</c:v>
              </c:pt>
              <c:pt idx="50">
                <c:v>96.462101220128972</c:v>
              </c:pt>
            </c:numLit>
          </c:xVal>
          <c:yVal>
            <c:numLit>
              <c:formatCode>General</c:formatCode>
              <c:ptCount val="51"/>
              <c:pt idx="0">
                <c:v>1.9049759647555894E-2</c:v>
              </c:pt>
              <c:pt idx="1">
                <c:v>2.0206901317201358E-2</c:v>
              </c:pt>
              <c:pt idx="2">
                <c:v>2.1427254033089916E-2</c:v>
              </c:pt>
              <c:pt idx="3">
                <c:v>2.2714005072480826E-2</c:v>
              </c:pt>
              <c:pt idx="4">
                <c:v>2.4070504946535565E-2</c:v>
              </c:pt>
              <c:pt idx="5">
                <c:v>2.5500277518466358E-2</c:v>
              </c:pt>
              <c:pt idx="6">
                <c:v>2.7007030947078167E-2</c:v>
              </c:pt>
              <c:pt idx="7">
                <c:v>2.8594669536751285E-2</c:v>
              </c:pt>
              <c:pt idx="8">
                <c:v>3.0267306583915195E-2</c:v>
              </c:pt>
              <c:pt idx="9">
                <c:v>3.202927832020095E-2</c:v>
              </c:pt>
              <c:pt idx="10">
                <c:v>3.3885212404346582E-2</c:v>
              </c:pt>
              <c:pt idx="11">
                <c:v>3.5840211509064121E-2</c:v>
              </c:pt>
              <c:pt idx="12">
                <c:v>3.7899095915282156E-2</c:v>
              </c:pt>
              <c:pt idx="13">
                <c:v>4.0067263244726196E-2</c:v>
              </c:pt>
              <c:pt idx="14">
                <c:v>4.2350424966035159E-2</c:v>
              </c:pt>
              <c:pt idx="15">
                <c:v>4.4754629813192705E-2</c:v>
              </c:pt>
              <c:pt idx="16">
                <c:v>4.7286289426733068E-2</c:v>
              </c:pt>
              <c:pt idx="17">
                <c:v>4.9952206466717046E-2</c:v>
              </c:pt>
              <c:pt idx="18">
                <c:v>5.2759605478571801E-2</c:v>
              </c:pt>
              <c:pt idx="19">
                <c:v>5.5716166829722351E-2</c:v>
              </c:pt>
              <c:pt idx="20">
                <c:v>5.8830064077322906E-2</c:v>
              </c:pt>
              <c:pt idx="21">
                <c:v>6.2110005176237618E-2</c:v>
              </c:pt>
              <c:pt idx="22">
                <c:v>6.5565277992847615E-2</c:v>
              </c:pt>
              <c:pt idx="23">
                <c:v>6.9205800655641664E-2</c:v>
              </c:pt>
              <c:pt idx="24">
                <c:v>7.304217734940803E-2</c:v>
              </c:pt>
              <c:pt idx="25">
                <c:v>7.7085760248192539E-2</c:v>
              </c:pt>
              <c:pt idx="26">
                <c:v>8.1348718385250984E-2</c:v>
              </c:pt>
              <c:pt idx="27">
                <c:v>8.5844114378845579E-2</c:v>
              </c:pt>
              <c:pt idx="28">
                <c:v>9.0585990074279671E-2</c:v>
              </c:pt>
              <c:pt idx="29">
                <c:v>9.5589462329127531E-2</c:v>
              </c:pt>
              <c:pt idx="30">
                <c:v>0.10087048070679608</c:v>
              </c:pt>
              <c:pt idx="31">
                <c:v>0.10644484574602837</c:v>
              </c:pt>
              <c:pt idx="32">
                <c:v>0.11233343157625222</c:v>
              </c:pt>
              <c:pt idx="33">
                <c:v>0.11855683650879498</c:v>
              </c:pt>
              <c:pt idx="34">
                <c:v>0.12513741979701828</c:v>
              </c:pt>
              <c:pt idx="35">
                <c:v>0.1320994974843494</c:v>
              </c:pt>
              <c:pt idx="36">
                <c:v>0.13946956506160377</c:v>
              </c:pt>
              <c:pt idx="37">
                <c:v>0.14727655130583969</c:v>
              </c:pt>
              <c:pt idx="38">
                <c:v>0.15555210850726889</c:v>
              </c:pt>
              <c:pt idx="39">
                <c:v>0.16433094530866885</c:v>
              </c:pt>
              <c:pt idx="40">
                <c:v>0.17364889139043324</c:v>
              </c:pt>
              <c:pt idx="41">
                <c:v>0.18353591098249206</c:v>
              </c:pt>
              <c:pt idx="42">
                <c:v>0.19405044217646047</c:v>
              </c:pt>
              <c:pt idx="43">
                <c:v>0.20524358470945564</c:v>
              </c:pt>
              <c:pt idx="44">
                <c:v>0.21717207412018144</c:v>
              </c:pt>
              <c:pt idx="45">
                <c:v>0.22989908725573951</c:v>
              </c:pt>
              <c:pt idx="46">
                <c:v>0.24349518998282541</c:v>
              </c:pt>
              <c:pt idx="47">
                <c:v>0.25803945726671695</c:v>
              </c:pt>
              <c:pt idx="48">
                <c:v>0.27362080332255712</c:v>
              </c:pt>
              <c:pt idx="49">
                <c:v>0.29033956927387089</c:v>
              </c:pt>
              <c:pt idx="50">
                <c:v>0.30552930242344617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6-06B5-4C3F-811F-F71B3A153F48}"/>
            </c:ext>
          </c:extLst>
        </c:ser>
        <c:ser>
          <c:idx val="29"/>
          <c:order val="29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9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13.483838272134275</c:v>
              </c:pt>
              <c:pt idx="25">
                <c:v>14.464188026918396</c:v>
              </c:pt>
              <c:pt idx="26">
                <c:v>15.446752819994662</c:v>
              </c:pt>
              <c:pt idx="27">
                <c:v>16.427186012180329</c:v>
              </c:pt>
              <c:pt idx="28">
                <c:v>17.407731569570828</c:v>
              </c:pt>
              <c:pt idx="29">
                <c:v>18.388477685040197</c:v>
              </c:pt>
              <c:pt idx="30">
                <c:v>19.36952116634485</c:v>
              </c:pt>
              <c:pt idx="31">
                <c:v>20.343617786964735</c:v>
              </c:pt>
              <c:pt idx="32">
                <c:v>21.325369880505008</c:v>
              </c:pt>
              <c:pt idx="33">
                <c:v>22.307773609963704</c:v>
              </c:pt>
              <c:pt idx="34">
                <c:v>23.290967869330292</c:v>
              </c:pt>
              <c:pt idx="35">
                <c:v>24.275103559957884</c:v>
              </c:pt>
              <c:pt idx="36">
                <c:v>25.26550019772937</c:v>
              </c:pt>
              <c:pt idx="37">
                <c:v>26.252095512378876</c:v>
              </c:pt>
              <c:pt idx="38">
                <c:v>26.933687615597744</c:v>
              </c:pt>
            </c:numLit>
          </c:xVal>
          <c:yVal>
            <c:numLit>
              <c:formatCode>General</c:formatCode>
              <c:ptCount val="39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7.9831107495391372E-3</c:v>
              </c:pt>
              <c:pt idx="25">
                <c:v>8.5237994926317655E-3</c:v>
              </c:pt>
              <c:pt idx="26">
                <c:v>9.0600198126994033E-3</c:v>
              </c:pt>
              <c:pt idx="27">
                <c:v>9.6647033955975636E-3</c:v>
              </c:pt>
              <c:pt idx="28">
                <c:v>1.0305224594551899E-2</c:v>
              </c:pt>
              <c:pt idx="29">
                <c:v>1.0983467545967332E-2</c:v>
              </c:pt>
              <c:pt idx="30">
                <c:v>1.1701407716037351E-2</c:v>
              </c:pt>
              <c:pt idx="31">
                <c:v>1.2602237541320874E-2</c:v>
              </c:pt>
              <c:pt idx="32">
                <c:v>1.3415181442272788E-2</c:v>
              </c:pt>
              <c:pt idx="33">
                <c:v>1.4274905550148294E-2</c:v>
              </c:pt>
              <c:pt idx="34">
                <c:v>1.5183833183956014E-2</c:v>
              </c:pt>
              <c:pt idx="35">
                <c:v>1.6144507972129074E-2</c:v>
              </c:pt>
              <c:pt idx="36">
                <c:v>1.7039988487580399E-2</c:v>
              </c:pt>
              <c:pt idx="37">
                <c:v>1.8105359750914804E-2</c:v>
              </c:pt>
              <c:pt idx="38">
                <c:v>1.8875153716003013E-2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7-06B5-4C3F-811F-F71B3A153F48}"/>
            </c:ext>
          </c:extLst>
        </c:ser>
        <c:ser>
          <c:idx val="30"/>
          <c:order val="30"/>
          <c:tx>
            <c:v>RH=80_Label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7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27.309378756954828</c:v>
              </c:pt>
            </c:numLit>
          </c:xVal>
          <c:yVal>
            <c:numLit>
              <c:formatCode>General</c:formatCode>
              <c:ptCount val="1"/>
              <c:pt idx="0">
                <c:v>1.9311618540998606E-2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06B5-4C3F-811F-F71B3A153F48}"/>
            </c:ext>
          </c:extLst>
        </c:ser>
        <c:ser>
          <c:idx val="31"/>
          <c:order val="31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3"/>
              <c:pt idx="0">
                <c:v>27.685313024666257</c:v>
              </c:pt>
              <c:pt idx="1">
                <c:v>28.675864942412595</c:v>
              </c:pt>
              <c:pt idx="2">
                <c:v>29.668415014327664</c:v>
              </c:pt>
              <c:pt idx="3">
                <c:v>30.66321154422414</c:v>
              </c:pt>
              <c:pt idx="4">
                <c:v>31.660522081497493</c:v>
              </c:pt>
              <c:pt idx="5">
                <c:v>32.660634721415207</c:v>
              </c:pt>
              <c:pt idx="6">
                <c:v>33.663859504731761</c:v>
              </c:pt>
              <c:pt idx="7">
                <c:v>34.670529926475233</c:v>
              </c:pt>
              <c:pt idx="8">
                <c:v>35.681004564912726</c:v>
              </c:pt>
              <c:pt idx="9">
                <c:v>36.695668843013955</c:v>
              </c:pt>
              <c:pt idx="10">
                <c:v>37.714936936220099</c:v>
              </c:pt>
              <c:pt idx="11">
                <c:v>38.739253842011955</c:v>
              </c:pt>
              <c:pt idx="12">
                <c:v>39.769094384692323</c:v>
              </c:pt>
              <c:pt idx="13">
                <c:v>40.804971946831898</c:v>
              </c:pt>
              <c:pt idx="14">
                <c:v>41.847442638563038</c:v>
              </c:pt>
              <c:pt idx="15">
                <c:v>42.897099574940093</c:v>
              </c:pt>
              <c:pt idx="16">
                <c:v>43.954580192773001</c:v>
              </c:pt>
              <c:pt idx="17">
                <c:v>45.020569748709562</c:v>
              </c:pt>
              <c:pt idx="18">
                <c:v>46.095805160021648</c:v>
              </c:pt>
              <c:pt idx="19">
                <c:v>47.181079229384821</c:v>
              </c:pt>
              <c:pt idx="20">
                <c:v>48.277245300693757</c:v>
              </c:pt>
              <c:pt idx="21">
                <c:v>49.385222399619337</c:v>
              </c:pt>
              <c:pt idx="22">
                <c:v>50.506000920353429</c:v>
              </c:pt>
              <c:pt idx="23">
                <c:v>51.640648928998388</c:v>
              </c:pt>
              <c:pt idx="24">
                <c:v>52.790319164579763</c:v>
              </c:pt>
              <c:pt idx="25">
                <c:v>53.956256830976486</c:v>
              </c:pt>
              <c:pt idx="26">
                <c:v>55.139808287522918</c:v>
              </c:pt>
              <c:pt idx="27">
                <c:v>56.342430763062808</c:v>
              </c:pt>
              <c:pt idx="28">
                <c:v>57.565703238344057</c:v>
              </c:pt>
              <c:pt idx="29">
                <c:v>58.811338665468227</c:v>
              </c:pt>
              <c:pt idx="30">
                <c:v>60.081197721430954</c:v>
              </c:pt>
              <c:pt idx="31">
                <c:v>61.377304326569792</c:v>
              </c:pt>
              <c:pt idx="32">
                <c:v>62.701839162885619</c:v>
              </c:pt>
              <c:pt idx="33">
                <c:v>64.05718927417827</c:v>
              </c:pt>
              <c:pt idx="34">
                <c:v>65.446005418991135</c:v>
              </c:pt>
              <c:pt idx="35">
                <c:v>66.871162172322514</c:v>
              </c:pt>
              <c:pt idx="36">
                <c:v>68.335812329827647</c:v>
              </c:pt>
              <c:pt idx="37">
                <c:v>69.843420732133609</c:v>
              </c:pt>
              <c:pt idx="38">
                <c:v>71.397803203779205</c:v>
              </c:pt>
              <c:pt idx="39">
                <c:v>73.003171532892495</c:v>
              </c:pt>
              <c:pt idx="40">
                <c:v>74.664185614275112</c:v>
              </c:pt>
              <c:pt idx="41">
                <c:v>76.38601412333054</c:v>
              </c:pt>
              <c:pt idx="42">
                <c:v>78.174081784369747</c:v>
              </c:pt>
              <c:pt idx="43">
                <c:v>80.034594125304139</c:v>
              </c:pt>
              <c:pt idx="44">
                <c:v>81.975040860860105</c:v>
              </c:pt>
              <c:pt idx="45">
                <c:v>84.003432321268505</c:v>
              </c:pt>
              <c:pt idx="46">
                <c:v>86.128786263114222</c:v>
              </c:pt>
              <c:pt idx="47">
                <c:v>88.361291185716695</c:v>
              </c:pt>
              <c:pt idx="48">
                <c:v>90.712502581007016</c:v>
              </c:pt>
              <c:pt idx="49">
                <c:v>93.19558013257037</c:v>
              </c:pt>
              <c:pt idx="50">
                <c:v>95.825576189254491</c:v>
              </c:pt>
              <c:pt idx="51">
                <c:v>98.619788925209605</c:v>
              </c:pt>
              <c:pt idx="52">
                <c:v>100.23371800732627</c:v>
              </c:pt>
            </c:numLit>
          </c:xVal>
          <c:yVal>
            <c:numLit>
              <c:formatCode>General</c:formatCode>
              <c:ptCount val="53"/>
              <c:pt idx="0">
                <c:v>1.9757194444676413E-2</c:v>
              </c:pt>
              <c:pt idx="1">
                <c:v>2.0974603739958329E-2</c:v>
              </c:pt>
              <c:pt idx="2">
                <c:v>2.2259648478599438E-2</c:v>
              </c:pt>
              <c:pt idx="3">
                <c:v>2.3615814055140037E-2</c:v>
              </c:pt>
              <c:pt idx="4">
                <c:v>2.5046769675719435E-2</c:v>
              </c:pt>
              <c:pt idx="5">
                <c:v>2.6556380145039173E-2</c:v>
              </c:pt>
              <c:pt idx="6">
                <c:v>2.8148718644871493E-2</c:v>
              </c:pt>
              <c:pt idx="7">
                <c:v>2.9828080604369089E-2</c:v>
              </c:pt>
              <c:pt idx="8">
                <c:v>3.1598998773914561E-2</c:v>
              </c:pt>
              <c:pt idx="9">
                <c:v>3.3466259627240633E-2</c:v>
              </c:pt>
              <c:pt idx="10">
                <c:v>3.5434921231250638E-2</c:v>
              </c:pt>
              <c:pt idx="11">
                <c:v>3.7510332739650612E-2</c:v>
              </c:pt>
              <c:pt idx="12">
                <c:v>3.9698344817869047E-2</c:v>
              </c:pt>
              <c:pt idx="13">
                <c:v>4.2005034322071408E-2</c:v>
              </c:pt>
              <c:pt idx="14">
                <c:v>4.4436546623188064E-2</c:v>
              </c:pt>
              <c:pt idx="15">
                <c:v>4.6999634364695786E-2</c:v>
              </c:pt>
              <c:pt idx="16">
                <c:v>4.9701470516147581E-2</c:v>
              </c:pt>
              <c:pt idx="17">
                <c:v>5.2549682207164855E-2</c:v>
              </c:pt>
              <c:pt idx="18">
                <c:v>5.555238799551341E-2</c:v>
              </c:pt>
              <c:pt idx="19">
                <c:v>5.8718238980665367E-2</c:v>
              </c:pt>
              <c:pt idx="20">
                <c:v>6.2056464231178506E-2</c:v>
              </c:pt>
              <c:pt idx="21">
                <c:v>6.5576921060252771E-2</c:v>
              </c:pt>
              <c:pt idx="22">
                <c:v>6.9290150760465616E-2</c:v>
              </c:pt>
              <c:pt idx="23">
                <c:v>7.3207440497994408E-2</c:v>
              </c:pt>
              <c:pt idx="24">
                <c:v>7.7340892170877362E-2</c:v>
              </c:pt>
              <c:pt idx="25">
                <c:v>8.1703499157953566E-2</c:v>
              </c:pt>
              <c:pt idx="26">
                <c:v>8.6309232028451449E-2</c:v>
              </c:pt>
              <c:pt idx="27">
                <c:v>9.1173134451002183E-2</c:v>
              </c:pt>
              <c:pt idx="28">
                <c:v>9.6311430740258178E-2</c:v>
              </c:pt>
              <c:pt idx="29">
                <c:v>0.10174164671554156</c:v>
              </c:pt>
              <c:pt idx="30">
                <c:v>0.10748274582688445</c:v>
              </c:pt>
              <c:pt idx="31">
                <c:v>0.11355528283883007</c:v>
              </c:pt>
              <c:pt idx="32">
                <c:v>0.11998029708545113</c:v>
              </c:pt>
              <c:pt idx="33">
                <c:v>0.12678151280645256</c:v>
              </c:pt>
              <c:pt idx="34">
                <c:v>0.13398682580009111</c:v>
              </c:pt>
              <c:pt idx="35">
                <c:v>0.14162510099719414</c:v>
              </c:pt>
              <c:pt idx="36">
                <c:v>0.14972793342126456</c:v>
              </c:pt>
              <c:pt idx="37">
                <c:v>0.1583299836231353</c:v>
              </c:pt>
              <c:pt idx="38">
                <c:v>0.16746936388445119</c:v>
              </c:pt>
              <c:pt idx="39">
                <c:v>0.17718808437425398</c:v>
              </c:pt>
              <c:pt idx="40">
                <c:v>0.18753257039228546</c:v>
              </c:pt>
              <c:pt idx="41">
                <c:v>0.19855426426015105</c:v>
              </c:pt>
              <c:pt idx="42">
                <c:v>0.21030151760707072</c:v>
              </c:pt>
              <c:pt idx="43">
                <c:v>0.22283393309004804</c:v>
              </c:pt>
              <c:pt idx="44">
                <c:v>0.23623234309951666</c:v>
              </c:pt>
              <c:pt idx="45">
                <c:v>0.25057615325528693</c:v>
              </c:pt>
              <c:pt idx="46">
                <c:v>0.26595472006140147</c:v>
              </c:pt>
              <c:pt idx="47">
                <c:v>0.28246896890095224</c:v>
              </c:pt>
              <c:pt idx="48">
                <c:v>0.30023333826771992</c:v>
              </c:pt>
              <c:pt idx="49">
                <c:v>0.31937812962844958</c:v>
              </c:pt>
              <c:pt idx="50">
                <c:v>0.34005236518751863</c:v>
              </c:pt>
              <c:pt idx="51">
                <c:v>0.36242728639716409</c:v>
              </c:pt>
              <c:pt idx="52">
                <c:v>0.37552883836311945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A-06B5-4C3F-811F-F71B3A153F48}"/>
            </c:ext>
          </c:extLst>
        </c:ser>
        <c:ser>
          <c:idx val="32"/>
          <c:order val="3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12.440463533210185</c:v>
              </c:pt>
              <c:pt idx="24">
                <c:v>13.418384927767665</c:v>
              </c:pt>
              <c:pt idx="25">
                <c:v>14.396177159237558</c:v>
              </c:pt>
              <c:pt idx="26">
                <c:v>15.376461582447492</c:v>
              </c:pt>
              <c:pt idx="27">
                <c:v>16.354330162390937</c:v>
              </c:pt>
              <c:pt idx="28">
                <c:v>17.332315205676043</c:v>
              </c:pt>
              <c:pt idx="29">
                <c:v>18.310515455431243</c:v>
              </c:pt>
              <c:pt idx="30">
                <c:v>19.28903938538355</c:v>
              </c:pt>
              <c:pt idx="31">
                <c:v>20.259695050766037</c:v>
              </c:pt>
              <c:pt idx="32">
                <c:v>21.23898938249123</c:v>
              </c:pt>
              <c:pt idx="33">
                <c:v>22.219004758194625</c:v>
              </c:pt>
              <c:pt idx="34">
                <c:v>23.199897330466868</c:v>
              </c:pt>
              <c:pt idx="35">
                <c:v>24.181836909842737</c:v>
              </c:pt>
              <c:pt idx="36">
                <c:v>25.170848254900168</c:v>
              </c:pt>
              <c:pt idx="37">
                <c:v>25.377507604773523</c:v>
              </c:pt>
            </c:numLit>
          </c:xVal>
          <c:yVal>
            <c:numLit>
              <c:formatCode>General</c:formatCode>
              <c:ptCount val="38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8.4200666186084253E-3</c:v>
              </c:pt>
              <c:pt idx="24">
                <c:v>8.9954316342489484E-3</c:v>
              </c:pt>
              <c:pt idx="25">
                <c:v>9.6057294019193506E-3</c:v>
              </c:pt>
              <c:pt idx="26">
                <c:v>1.0211114708168012E-2</c:v>
              </c:pt>
              <c:pt idx="27">
                <c:v>1.0893950924151919E-2</c:v>
              </c:pt>
              <c:pt idx="28">
                <c:v>1.1617437989881813E-2</c:v>
              </c:pt>
              <c:pt idx="29">
                <c:v>1.2383736346914491E-2</c:v>
              </c:pt>
              <c:pt idx="30">
                <c:v>1.3195113900083735E-2</c:v>
              </c:pt>
              <c:pt idx="31">
                <c:v>1.4213515598053951E-2</c:v>
              </c:pt>
              <c:pt idx="32">
                <c:v>1.5132878326005388E-2</c:v>
              </c:pt>
              <c:pt idx="33">
                <c:v>1.6105472822702433E-2</c:v>
              </c:pt>
              <c:pt idx="34">
                <c:v>1.7134097227376847E-2</c:v>
              </c:pt>
              <c:pt idx="35">
                <c:v>1.8221693199070237E-2</c:v>
              </c:pt>
              <c:pt idx="36">
                <c:v>1.9235861122468337E-2</c:v>
              </c:pt>
              <c:pt idx="37">
                <c:v>1.9483846007193863E-2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06B5-4C3F-811F-F71B3A153F48}"/>
            </c:ext>
          </c:extLst>
        </c:ser>
        <c:ser>
          <c:idx val="33"/>
          <c:order val="33"/>
          <c:tx>
            <c:v>RH=90_Label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8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25.741779928476895</c:v>
              </c:pt>
            </c:numLit>
          </c:xVal>
          <c:yVal>
            <c:numLit>
              <c:formatCode>General</c:formatCode>
              <c:ptCount val="1"/>
              <c:pt idx="0">
                <c:v>1.9927830508780262E-2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06B5-4C3F-811F-F71B3A153F48}"/>
            </c:ext>
          </c:extLst>
        </c:ser>
        <c:ser>
          <c:idx val="34"/>
          <c:order val="3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5"/>
              <c:pt idx="0">
                <c:v>26.096409634044303</c:v>
              </c:pt>
              <c:pt idx="1">
                <c:v>27.082627707779476</c:v>
              </c:pt>
              <c:pt idx="2">
                <c:v>28.070700331571139</c:v>
              </c:pt>
              <c:pt idx="3">
                <c:v>29.060878092971851</c:v>
              </c:pt>
              <c:pt idx="4">
                <c:v>30.053431659234814</c:v>
              </c:pt>
              <c:pt idx="5">
                <c:v>31.048653170564734</c:v>
              </c:pt>
              <c:pt idx="6">
                <c:v>32.046857742724235</c:v>
              </c:pt>
              <c:pt idx="7">
                <c:v>33.048385090129877</c:v>
              </c:pt>
              <c:pt idx="8">
                <c:v>34.053601281919818</c:v>
              </c:pt>
              <c:pt idx="9">
                <c:v>35.062900645004802</c:v>
              </c:pt>
              <c:pt idx="10">
                <c:v>36.076707829852026</c:v>
              </c:pt>
              <c:pt idx="11">
                <c:v>37.095480056730793</c:v>
              </c:pt>
              <c:pt idx="12">
                <c:v>38.119709562406065</c:v>
              </c:pt>
              <c:pt idx="13">
                <c:v>39.149926269846297</c:v>
              </c:pt>
              <c:pt idx="14">
                <c:v>40.186693135031092</c:v>
              </c:pt>
              <c:pt idx="15">
                <c:v>41.230632426225725</c:v>
              </c:pt>
              <c:pt idx="16">
                <c:v>42.28240654143034</c:v>
              </c:pt>
              <c:pt idx="17">
                <c:v>43.342728569538728</c:v>
              </c:pt>
              <c:pt idx="18">
                <c:v>44.412367043309601</c:v>
              </c:pt>
              <c:pt idx="19">
                <c:v>45.492150626561099</c:v>
              </c:pt>
              <c:pt idx="20">
                <c:v>46.582973296123747</c:v>
              </c:pt>
              <c:pt idx="21">
                <c:v>47.685800082279542</c:v>
              </c:pt>
              <c:pt idx="22">
                <c:v>48.801673440916829</c:v>
              </c:pt>
              <c:pt idx="23">
                <c:v>49.931720341749376</c:v>
              </c:pt>
              <c:pt idx="24">
                <c:v>51.077160169997185</c:v>
              </c:pt>
              <c:pt idx="25">
                <c:v>52.239313554285133</c:v>
              </c:pt>
              <c:pt idx="26">
                <c:v>53.419612251647379</c:v>
              </c:pt>
              <c:pt idx="27">
                <c:v>54.619610242000263</c:v>
              </c:pt>
              <c:pt idx="28">
                <c:v>55.840996209961219</c:v>
              </c:pt>
              <c:pt idx="29">
                <c:v>57.085607622312857</c:v>
              </c:pt>
              <c:pt idx="30">
                <c:v>58.355446645808293</c:v>
              </c:pt>
              <c:pt idx="31">
                <c:v>59.652698193722308</c:v>
              </c:pt>
              <c:pt idx="32">
                <c:v>60.97975044224237</c:v>
              </c:pt>
              <c:pt idx="33">
                <c:v>62.339218221562568</c:v>
              </c:pt>
              <c:pt idx="34">
                <c:v>63.733905604120942</c:v>
              </c:pt>
              <c:pt idx="35">
                <c:v>65.167002790162655</c:v>
              </c:pt>
              <c:pt idx="36">
                <c:v>66.641980971586406</c:v>
              </c:pt>
              <c:pt idx="37">
                <c:v>68.162667380983265</c:v>
              </c:pt>
              <c:pt idx="38">
                <c:v>69.733295905330806</c:v>
              </c:pt>
              <c:pt idx="39">
                <c:v>71.358561903628058</c:v>
              </c:pt>
              <c:pt idx="40">
                <c:v>73.0436862124063</c:v>
              </c:pt>
              <c:pt idx="41">
                <c:v>74.794490187452681</c:v>
              </c:pt>
              <c:pt idx="42">
                <c:v>76.61748406737857</c:v>
              </c:pt>
              <c:pt idx="43">
                <c:v>78.519971501903498</c:v>
              </c:pt>
              <c:pt idx="44">
                <c:v>80.509291880629164</c:v>
              </c:pt>
              <c:pt idx="45">
                <c:v>82.595314629681653</c:v>
              </c:pt>
              <c:pt idx="46">
                <c:v>84.78857216102115</c:v>
              </c:pt>
              <c:pt idx="47">
                <c:v>87.100997114415378</c:v>
              </c:pt>
              <c:pt idx="48">
                <c:v>89.54623154343615</c:v>
              </c:pt>
              <c:pt idx="49">
                <c:v>92.139944447622213</c:v>
              </c:pt>
              <c:pt idx="50">
                <c:v>94.900222944578516</c:v>
              </c:pt>
              <c:pt idx="51">
                <c:v>97.848057804148397</c:v>
              </c:pt>
              <c:pt idx="52">
                <c:v>101.00795100984151</c:v>
              </c:pt>
              <c:pt idx="53">
                <c:v>104.40868268725934</c:v>
              </c:pt>
              <c:pt idx="54">
                <c:v>104.62109786840364</c:v>
              </c:pt>
            </c:numLit>
          </c:xVal>
          <c:yVal>
            <c:numLit>
              <c:formatCode>General</c:formatCode>
              <c:ptCount val="55"/>
              <c:pt idx="0">
                <c:v>2.0368599264966387E-2</c:v>
              </c:pt>
              <c:pt idx="1">
                <c:v>2.1639777531477427E-2</c:v>
              </c:pt>
              <c:pt idx="2">
                <c:v>2.2982644673601286E-2</c:v>
              </c:pt>
              <c:pt idx="3">
                <c:v>2.4400966534283305E-2</c:v>
              </c:pt>
              <c:pt idx="4">
                <c:v>2.5898712695265166E-2</c:v>
              </c:pt>
              <c:pt idx="5">
                <c:v>2.7480069929488541E-2</c:v>
              </c:pt>
              <c:pt idx="6">
                <c:v>2.9149456815675451E-2</c:v>
              </c:pt>
              <c:pt idx="7">
                <c:v>3.0911539635627889E-2</c:v>
              </c:pt>
              <c:pt idx="8">
                <c:v>3.277124968898476E-2</c:v>
              </c:pt>
              <c:pt idx="9">
                <c:v>3.4733802176275808E-2</c:v>
              </c:pt>
              <c:pt idx="10">
                <c:v>3.6804716819398099E-2</c:v>
              </c:pt>
              <c:pt idx="11">
                <c:v>3.8989840409473925E-2</c:v>
              </c:pt>
              <c:pt idx="12">
                <c:v>4.1295371495789962E-2</c:v>
              </c:pt>
              <c:pt idx="13">
                <c:v>4.3727887456670764E-2</c:v>
              </c:pt>
              <c:pt idx="14">
                <c:v>4.629483953047718E-2</c:v>
              </c:pt>
              <c:pt idx="15">
                <c:v>4.9003279533907408E-2</c:v>
              </c:pt>
              <c:pt idx="16">
                <c:v>5.1861089816806177E-2</c:v>
              </c:pt>
              <c:pt idx="17">
                <c:v>5.4876698171889136E-2</c:v>
              </c:pt>
              <c:pt idx="18">
                <c:v>5.8059093807698248E-2</c:v>
              </c:pt>
              <c:pt idx="19">
                <c:v>6.14178759475036E-2</c:v>
              </c:pt>
              <c:pt idx="20">
                <c:v>6.4963307695694403E-2</c:v>
              </c:pt>
              <c:pt idx="21">
                <c:v>6.8706375846234527E-2</c:v>
              </c:pt>
              <c:pt idx="22">
                <c:v>7.2658857407924174E-2</c:v>
              </c:pt>
              <c:pt idx="23">
                <c:v>7.6833393738489561E-2</c:v>
              </c:pt>
              <c:pt idx="24">
                <c:v>8.1243573317129988E-2</c:v>
              </c:pt>
              <c:pt idx="25">
                <c:v>8.5904024347190147E-2</c:v>
              </c:pt>
              <c:pt idx="26">
                <c:v>9.0830518571922939E-2</c:v>
              </c:pt>
              <c:pt idx="27">
                <c:v>9.6040087912914351E-2</c:v>
              </c:pt>
              <c:pt idx="28">
                <c:v>0.10155115580999988</c:v>
              </c:pt>
              <c:pt idx="29">
                <c:v>0.10738368546260586</c:v>
              </c:pt>
              <c:pt idx="30">
                <c:v>0.11355934755660614</c:v>
              </c:pt>
              <c:pt idx="31">
                <c:v>0.12010171052219386</c:v>
              </c:pt>
              <c:pt idx="32">
                <c:v>0.12703645692450069</c:v>
              </c:pt>
              <c:pt idx="33">
                <c:v>0.13439163026192497</c:v>
              </c:pt>
              <c:pt idx="34">
                <c:v>0.14219465187305014</c:v>
              </c:pt>
              <c:pt idx="35">
                <c:v>0.15048176265043892</c:v>
              </c:pt>
              <c:pt idx="36">
                <c:v>0.15929009134185654</c:v>
              </c:pt>
              <c:pt idx="37">
                <c:v>0.16866033367730296</c:v>
              </c:pt>
              <c:pt idx="38">
                <c:v>0.17863744488044345</c:v>
              </c:pt>
              <c:pt idx="39">
                <c:v>0.18927121835505697</c:v>
              </c:pt>
              <c:pt idx="40">
                <c:v>0.20061696139440591</c:v>
              </c:pt>
              <c:pt idx="41">
                <c:v>0.21273628742128883</c:v>
              </c:pt>
              <c:pt idx="42">
                <c:v>0.22569804888203471</c:v>
              </c:pt>
              <c:pt idx="43">
                <c:v>0.23957944079921245</c:v>
              </c:pt>
              <c:pt idx="44">
                <c:v>0.25444386256028473</c:v>
              </c:pt>
              <c:pt idx="45">
                <c:v>0.27040736137160926</c:v>
              </c:pt>
              <c:pt idx="46">
                <c:v>0.28758184114711527</c:v>
              </c:pt>
              <c:pt idx="47">
                <c:v>0.30609307432911559</c:v>
              </c:pt>
              <c:pt idx="48">
                <c:v>0.32608482410201856</c:v>
              </c:pt>
              <c:pt idx="49">
                <c:v>0.34772219227111217</c:v>
              </c:pt>
              <c:pt idx="50">
                <c:v>0.37119574347634954</c:v>
              </c:pt>
              <c:pt idx="51">
                <c:v>0.39672662419012505</c:v>
              </c:pt>
              <c:pt idx="52">
                <c:v>0.42457296814099516</c:v>
              </c:pt>
              <c:pt idx="53">
                <c:v>0.4550379817936081</c:v>
              </c:pt>
              <c:pt idx="54">
                <c:v>0.45695666403962421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E-06B5-4C3F-811F-F71B3A153F48}"/>
            </c:ext>
          </c:extLst>
        </c:ser>
        <c:ser>
          <c:idx val="35"/>
          <c:order val="35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6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11.401765928893711</c:v>
              </c:pt>
              <c:pt idx="23">
                <c:v>12.377356253333282</c:v>
              </c:pt>
              <c:pt idx="24">
                <c:v>13.352720883967825</c:v>
              </c:pt>
              <c:pt idx="25">
                <c:v>14.327932480195988</c:v>
              </c:pt>
              <c:pt idx="26">
                <c:v>15.305913436478736</c:v>
              </c:pt>
              <c:pt idx="27">
                <c:v>16.281190189258876</c:v>
              </c:pt>
              <c:pt idx="28">
                <c:v>17.256585160019373</c:v>
              </c:pt>
              <c:pt idx="29">
                <c:v>18.232207518289012</c:v>
              </c:pt>
              <c:pt idx="30">
                <c:v>19.208177286571598</c:v>
              </c:pt>
              <c:pt idx="31">
                <c:v>20.175345050531689</c:v>
              </c:pt>
              <c:pt idx="32">
                <c:v>21.152140584700774</c:v>
              </c:pt>
              <c:pt idx="33">
                <c:v>22.129723639335314</c:v>
              </c:pt>
              <c:pt idx="34">
                <c:v>23.108267573079193</c:v>
              </c:pt>
              <c:pt idx="35">
                <c:v>23.891920816343355</c:v>
              </c:pt>
            </c:numLit>
          </c:xVal>
          <c:yVal>
            <c:numLit>
              <c:formatCode>General</c:formatCode>
              <c:ptCount val="36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8.7654941166616391E-3</c:v>
              </c:pt>
              <c:pt idx="23">
                <c:v>9.3697232222812125E-3</c:v>
              </c:pt>
              <c:pt idx="24">
                <c:v>1.0011011259038697E-2</c:v>
              </c:pt>
              <c:pt idx="25">
                <c:v>1.0691378827115674E-2</c:v>
              </c:pt>
              <c:pt idx="26">
                <c:v>1.1366416756377236E-2</c:v>
              </c:pt>
              <c:pt idx="27">
                <c:v>1.2127992273899563E-2</c:v>
              </c:pt>
              <c:pt idx="28">
                <c:v>1.2935109317529976E-2</c:v>
              </c:pt>
              <c:pt idx="29">
                <c:v>1.3790214352954038E-2</c:v>
              </c:pt>
              <c:pt idx="30">
                <c:v>1.469587861487613E-2</c:v>
              </c:pt>
              <c:pt idx="31">
                <c:v>1.5832996928372353E-2</c:v>
              </c:pt>
              <c:pt idx="32">
                <c:v>1.6859887462914981E-2</c:v>
              </c:pt>
              <c:pt idx="33">
                <c:v>1.7946603928757805E-2</c:v>
              </c:pt>
              <c:pt idx="34">
                <c:v>1.9096336864594294E-2</c:v>
              </c:pt>
              <c:pt idx="35">
                <c:v>2.0063746637974958E-2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06B5-4C3F-811F-F71B3A153F48}"/>
            </c:ext>
          </c:extLst>
        </c:ser>
        <c:ser>
          <c:idx val="36"/>
          <c:order val="36"/>
          <c:tx>
            <c:v>RH=100_Label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6B5-4C3F-811F-F71B3A153F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24.329733824023634</c:v>
              </c:pt>
            </c:numLit>
          </c:xVal>
          <c:yVal>
            <c:numLit>
              <c:formatCode>General</c:formatCode>
              <c:ptCount val="1"/>
              <c:pt idx="0">
                <c:v>2.0469471063064071E-2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06B5-4C3F-811F-F71B3A153F48}"/>
            </c:ext>
          </c:extLst>
        </c:ser>
        <c:ser>
          <c:idx val="37"/>
          <c:order val="37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6"/>
              <c:pt idx="0">
                <c:v>24.673092921720048</c:v>
              </c:pt>
              <c:pt idx="1">
                <c:v>25.655145525340721</c:v>
              </c:pt>
              <c:pt idx="2">
                <c:v>26.638903217304925</c:v>
              </c:pt>
              <c:pt idx="3">
                <c:v>27.624617532921686</c:v>
              </c:pt>
              <c:pt idx="4">
                <c:v>28.612560797967227</c:v>
              </c:pt>
              <c:pt idx="5">
                <c:v>29.603027605750274</c:v>
              </c:pt>
              <c:pt idx="6">
                <c:v>30.596336412897692</c:v>
              </c:pt>
              <c:pt idx="7">
                <c:v>31.592831266237859</c:v>
              </c:pt>
              <c:pt idx="8">
                <c:v>32.592883674693248</c:v>
              </c:pt>
              <c:pt idx="9">
                <c:v>33.596894641839654</c:v>
              </c:pt>
              <c:pt idx="10">
                <c:v>34.605296876779789</c:v>
              </c:pt>
              <c:pt idx="11">
                <c:v>35.618557203252166</c:v>
              </c:pt>
              <c:pt idx="12">
                <c:v>36.637179189497601</c:v>
              </c:pt>
              <c:pt idx="13">
                <c:v>37.661706024388636</c:v>
              </c:pt>
              <c:pt idx="14">
                <c:v>38.692723668755136</c:v>
              </c:pt>
              <c:pt idx="15">
                <c:v>39.730858857921255</c:v>
              </c:pt>
              <c:pt idx="16">
                <c:v>40.776796210037588</c:v>
              </c:pt>
              <c:pt idx="17">
                <c:v>41.831276408274206</c:v>
              </c:pt>
              <c:pt idx="18">
                <c:v>42.895095092409697</c:v>
              </c:pt>
              <c:pt idx="19">
                <c:v>43.969111931065271</c:v>
              </c:pt>
              <c:pt idx="20">
                <c:v>45.054256308060374</c:v>
              </c:pt>
              <c:pt idx="21">
                <c:v>46.151533640742485</c:v>
              </c:pt>
              <c:pt idx="22">
                <c:v>47.262032415699274</c:v>
              </c:pt>
              <c:pt idx="23">
                <c:v>48.38693204063869</c:v>
              </c:pt>
              <c:pt idx="24">
                <c:v>49.527511626996343</c:v>
              </c:pt>
              <c:pt idx="25">
                <c:v>50.685159836487394</c:v>
              </c:pt>
              <c:pt idx="26">
                <c:v>51.861385946961427</c:v>
              </c:pt>
              <c:pt idx="27">
                <c:v>53.057832319281765</c:v>
              </c:pt>
              <c:pt idx="28">
                <c:v>54.276288478449075</c:v>
              </c:pt>
              <c:pt idx="29">
                <c:v>55.518707059961095</c:v>
              </c:pt>
              <c:pt idx="30">
                <c:v>56.787221917865629</c:v>
              </c:pt>
              <c:pt idx="31">
                <c:v>58.084168745904989</c:v>
              </c:pt>
              <c:pt idx="32">
                <c:v>59.412108629814355</c:v>
              </c:pt>
              <c:pt idx="33">
                <c:v>60.773855030071601</c:v>
              </c:pt>
              <c:pt idx="34">
                <c:v>62.172504793829759</c:v>
              </c:pt>
              <c:pt idx="35">
                <c:v>63.611429417018535</c:v>
              </c:pt>
              <c:pt idx="36">
                <c:v>65.094398147490708</c:v>
              </c:pt>
              <c:pt idx="37">
                <c:v>66.625617497370115</c:v>
              </c:pt>
              <c:pt idx="38">
                <c:v>68.209731674987196</c:v>
              </c:pt>
              <c:pt idx="39">
                <c:v>69.851914166614492</c:v>
              </c:pt>
              <c:pt idx="40">
                <c:v>71.557944678294945</c:v>
              </c:pt>
              <c:pt idx="41">
                <c:v>73.334299992681167</c:v>
              </c:pt>
              <c:pt idx="42">
                <c:v>75.18826176780945</c:v>
              </c:pt>
              <c:pt idx="43">
                <c:v>77.128045081097383</c:v>
              </c:pt>
              <c:pt idx="44">
                <c:v>79.162952529672182</c:v>
              </c:pt>
              <c:pt idx="45">
                <c:v>81.302915404620151</c:v>
              </c:pt>
              <c:pt idx="46">
                <c:v>83.559960477154604</c:v>
              </c:pt>
              <c:pt idx="47">
                <c:v>85.948264892639074</c:v>
              </c:pt>
              <c:pt idx="48">
                <c:v>88.483710698698403</c:v>
              </c:pt>
              <c:pt idx="49">
                <c:v>91.184692247937178</c:v>
              </c:pt>
              <c:pt idx="50">
                <c:v>94.0726337298358</c:v>
              </c:pt>
              <c:pt idx="51">
                <c:v>97.172640293244527</c:v>
              </c:pt>
              <c:pt idx="52">
                <c:v>100.51432479418398</c:v>
              </c:pt>
              <c:pt idx="53">
                <c:v>104.13286803061276</c:v>
              </c:pt>
              <c:pt idx="54">
                <c:v>108.07039318803132</c:v>
              </c:pt>
              <c:pt idx="55">
                <c:v>109.78844106799988</c:v>
              </c:pt>
            </c:numLit>
          </c:xVal>
          <c:yVal>
            <c:numLit>
              <c:formatCode>General</c:formatCode>
              <c:ptCount val="56"/>
              <c:pt idx="0">
                <c:v>2.0914447751905676E-2</c:v>
              </c:pt>
              <c:pt idx="1">
                <c:v>2.2234709153878079E-2</c:v>
              </c:pt>
              <c:pt idx="2">
                <c:v>2.3630434736385913E-2</c:v>
              </c:pt>
              <c:pt idx="3">
                <c:v>2.5105657242355917E-2</c:v>
              </c:pt>
              <c:pt idx="4">
                <c:v>2.6664632595312453E-2</c:v>
              </c:pt>
              <c:pt idx="5">
                <c:v>2.8311855020072059E-2</c:v>
              </c:pt>
              <c:pt idx="6">
                <c:v>3.0052073500876988E-2</c:v>
              </c:pt>
              <c:pt idx="7">
                <c:v>3.1890309718869234E-2</c:v>
              </c:pt>
              <c:pt idx="8">
                <c:v>3.3831877627934007E-2</c:v>
              </c:pt>
              <c:pt idx="9">
                <c:v>3.5882404847417164E-2</c:v>
              </c:pt>
              <c:pt idx="10">
                <c:v>3.8047856072414815E-2</c:v>
              </c:pt>
              <c:pt idx="11">
                <c:v>4.0334558727685828E-2</c:v>
              </c:pt>
              <c:pt idx="12">
                <c:v>4.2749231120239199E-2</c:v>
              </c:pt>
              <c:pt idx="13">
                <c:v>4.5299013378915266E-2</c:v>
              </c:pt>
              <c:pt idx="14">
                <c:v>4.7991501507505273E-2</c:v>
              </c:pt>
              <c:pt idx="15">
                <c:v>5.0835107802987625E-2</c:v>
              </c:pt>
              <c:pt idx="16">
                <c:v>5.3838413504054716E-2</c:v>
              </c:pt>
              <c:pt idx="17">
                <c:v>5.7010419376707706E-2</c:v>
              </c:pt>
              <c:pt idx="18">
                <c:v>6.0360969237665853E-2</c:v>
              </c:pt>
              <c:pt idx="19">
                <c:v>6.3900595417269737E-2</c:v>
              </c:pt>
              <c:pt idx="20">
                <c:v>6.7640581453549842E-2</c:v>
              </c:pt>
              <c:pt idx="21">
                <c:v>7.1593031909375576E-2</c:v>
              </c:pt>
              <c:pt idx="22">
                <c:v>7.5770950270052026E-2</c:v>
              </c:pt>
              <c:pt idx="23">
                <c:v>8.0188326028222817E-2</c:v>
              </c:pt>
              <c:pt idx="24">
                <c:v>8.4860232239279007E-2</c:v>
              </c:pt>
              <c:pt idx="25">
                <c:v>8.9802935039040716E-2</c:v>
              </c:pt>
              <c:pt idx="26">
                <c:v>9.5034016863091333E-2</c:v>
              </c:pt>
              <c:pt idx="27">
                <c:v>0.10057251540191266</c:v>
              </c:pt>
              <c:pt idx="28">
                <c:v>0.1064390806782954</c:v>
              </c:pt>
              <c:pt idx="29">
                <c:v>0.11265615305595117</c:v>
              </c:pt>
              <c:pt idx="30">
                <c:v>0.11924816549685119</c:v>
              </c:pt>
              <c:pt idx="31">
                <c:v>0.12624177399942893</c:v>
              </c:pt>
              <c:pt idx="32">
                <c:v>0.13366612089558205</c:v>
              </c:pt>
              <c:pt idx="33">
                <c:v>0.14155313659327851</c:v>
              </c:pt>
              <c:pt idx="34">
                <c:v>0.14993788646407988</c:v>
              </c:pt>
              <c:pt idx="35">
                <c:v>0.15885663128094143</c:v>
              </c:pt>
              <c:pt idx="36">
                <c:v>0.16835222542253431</c:v>
              </c:pt>
              <c:pt idx="37">
                <c:v>0.17847324569941672</c:v>
              </c:pt>
              <c:pt idx="38">
                <c:v>0.18927190366723629</c:v>
              </c:pt>
              <c:pt idx="39">
                <c:v>0.2008062949596473</c:v>
              </c:pt>
              <c:pt idx="40">
                <c:v>0.2131412600834903</c:v>
              </c:pt>
              <c:pt idx="41">
                <c:v>0.22634940090548061</c:v>
              </c:pt>
              <c:pt idx="42">
                <c:v>0.24051228668544344</c:v>
              </c:pt>
              <c:pt idx="43">
                <c:v>0.25572189219482855</c:v>
              </c:pt>
              <c:pt idx="44">
                <c:v>0.27208232173180491</c:v>
              </c:pt>
              <c:pt idx="45">
                <c:v>0.28969445624555529</c:v>
              </c:pt>
              <c:pt idx="46">
                <c:v>0.30869452692498606</c:v>
              </c:pt>
              <c:pt idx="47">
                <c:v>0.3292476438868045</c:v>
              </c:pt>
              <c:pt idx="48">
                <c:v>0.35153116084429131</c:v>
              </c:pt>
              <c:pt idx="49">
                <c:v>0.37575046742593743</c:v>
              </c:pt>
              <c:pt idx="50">
                <c:v>0.40214477171949697</c:v>
              </c:pt>
              <c:pt idx="51">
                <c:v>0.43099437533971247</c:v>
              </c:pt>
              <c:pt idx="52">
                <c:v>0.4626299106355507</c:v>
              </c:pt>
              <c:pt idx="53">
                <c:v>0.49744418647369715</c:v>
              </c:pt>
              <c:pt idx="54">
                <c:v>0.53590754445513378</c:v>
              </c:pt>
              <c:pt idx="55">
                <c:v>0.55286026358891738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06B5-4C3F-811F-F71B3A153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2A5-480A-ACEB-F7AB2A7FB8DD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2A5-480A-ACEB-F7AB2A7FB8DD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636121536896053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72A5-480A-ACEB-F7AB2A7FB8DD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2A5-480A-ACEB-F7AB2A7FB8DD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2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2A5-480A-ACEB-F7AB2A7FB8DD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2A5-480A-ACEB-F7AB2A7FB8DD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72A5-480A-ACEB-F7AB2A7FB8DD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72A5-480A-ACEB-F7AB2A7FB8DD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72A5-480A-ACEB-F7AB2A7FB8DD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72A5-480A-ACEB-F7AB2A7FB8DD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72A5-480A-ACEB-F7AB2A7FB8DD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72A5-480A-ACEB-F7AB2A7FB8DD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103430803953153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72A5-480A-ACEB-F7AB2A7FB8DD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72A5-480A-ACEB-F7AB2A7FB8DD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103430803953152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72A5-480A-ACEB-F7AB2A7FB8DD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72A5-480A-ACEB-F7AB2A7FB8DD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103430803953152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72A5-480A-ACEB-F7AB2A7FB8DD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72A5-480A-ACEB-F7AB2A7FB8DD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103430803953152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72A5-480A-ACEB-F7AB2A7FB8DD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72A5-480A-ACEB-F7AB2A7FB8DD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103430803953155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72A5-480A-ACEB-F7AB2A7FB8DD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72A5-480A-ACEB-F7AB2A7FB8DD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5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72A5-480A-ACEB-F7AB2A7FB8DD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72A5-480A-ACEB-F7AB2A7FB8DD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72A5-480A-ACEB-F7AB2A7FB8DD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72A5-480A-ACEB-F7AB2A7FB8DD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72A5-480A-ACEB-F7AB2A7FB8DD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72A5-480A-ACEB-F7AB2A7FB8DD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72A5-480A-ACEB-F7AB2A7FB8DD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72A5-480A-ACEB-F7AB2A7FB8DD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72A5-480A-ACEB-F7AB2A7FB8DD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72A5-480A-ACEB-F7AB2A7FB8DD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86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72A5-480A-ACEB-F7AB2A7FB8DD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72A5-480A-ACEB-F7AB2A7FB8DD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72A5-480A-ACEB-F7AB2A7FB8DD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72A5-480A-ACEB-F7AB2A7FB8DD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86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72A5-480A-ACEB-F7AB2A7FB8DD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72A5-480A-ACEB-F7AB2A7FB8DD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72A5-480A-ACEB-F7AB2A7FB8DD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72A5-480A-ACEB-F7AB2A7FB8DD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72A5-480A-ACEB-F7AB2A7FB8DD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72A5-480A-ACEB-F7AB2A7FB8DD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72A5-480A-ACEB-F7AB2A7FB8DD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72A5-480A-ACEB-F7AB2A7FB8DD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86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72A5-480A-ACEB-F7AB2A7FB8DD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72A5-480A-ACEB-F7AB2A7FB8DD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72A5-480A-ACEB-F7AB2A7FB8DD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72A5-480A-ACEB-F7AB2A7FB8DD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14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72A5-480A-ACEB-F7AB2A7FB8DD}"/>
            </c:ext>
          </c:extLst>
        </c:ser>
        <c:ser>
          <c:idx val="49"/>
          <c:order val="49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72A5-480A-ACEB-F7AB2A7FB8DD}"/>
            </c:ext>
          </c:extLst>
        </c:ser>
        <c:ser>
          <c:idx val="50"/>
          <c:order val="50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A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72A5-480A-ACEB-F7AB2A7FB8DD}"/>
            </c:ext>
          </c:extLst>
        </c:ser>
        <c:ser>
          <c:idx val="51"/>
          <c:order val="51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72A5-480A-ACEB-F7AB2A7FB8DD}"/>
            </c:ext>
          </c:extLst>
        </c:ser>
        <c:ser>
          <c:idx val="52"/>
          <c:order val="52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D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72A5-480A-ACEB-F7AB2A7FB8DD}"/>
            </c:ext>
          </c:extLst>
        </c:ser>
        <c:ser>
          <c:idx val="53"/>
          <c:order val="53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72A5-480A-ACEB-F7AB2A7FB8DD}"/>
            </c:ext>
          </c:extLst>
        </c:ser>
        <c:ser>
          <c:idx val="54"/>
          <c:order val="54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0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72A5-480A-ACEB-F7AB2A7FB8DD}"/>
            </c:ext>
          </c:extLst>
        </c:ser>
        <c:ser>
          <c:idx val="55"/>
          <c:order val="55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72A5-480A-ACEB-F7AB2A7FB8DD}"/>
            </c:ext>
          </c:extLst>
        </c:ser>
        <c:ser>
          <c:idx val="56"/>
          <c:order val="56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72A5-480A-ACEB-F7AB2A7FB8DD}"/>
            </c:ext>
          </c:extLst>
        </c:ser>
        <c:ser>
          <c:idx val="57"/>
          <c:order val="57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72A5-480A-ACEB-F7AB2A7FB8DD}"/>
            </c:ext>
          </c:extLst>
        </c:ser>
        <c:ser>
          <c:idx val="58"/>
          <c:order val="58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6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72A5-480A-ACEB-F7AB2A7FB8DD}"/>
            </c:ext>
          </c:extLst>
        </c:ser>
        <c:ser>
          <c:idx val="59"/>
          <c:order val="59"/>
          <c:tx>
            <c:v>t=47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47</c:v>
              </c:pt>
              <c:pt idx="1">
                <c:v>46.838358208955221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72A5-480A-ACEB-F7AB2A7FB8DD}"/>
            </c:ext>
          </c:extLst>
        </c:ser>
        <c:ser>
          <c:idx val="60"/>
          <c:order val="60"/>
          <c:tx>
            <c:v>t=48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9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48</c:v>
              </c:pt>
              <c:pt idx="1">
                <c:v>47.892238805970152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72A5-480A-ACEB-F7AB2A7FB8DD}"/>
            </c:ext>
          </c:extLst>
        </c:ser>
        <c:ser>
          <c:idx val="61"/>
          <c:order val="61"/>
          <c:tx>
            <c:v>t=49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49</c:v>
              </c:pt>
              <c:pt idx="1">
                <c:v>48.946119402985069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72A5-480A-ACEB-F7AB2A7FB8DD}"/>
            </c:ext>
          </c:extLst>
        </c:ser>
        <c:ser>
          <c:idx val="62"/>
          <c:order val="62"/>
          <c:tx>
            <c:v>t=50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C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50</c:v>
              </c:pt>
              <c:pt idx="1">
                <c:v>50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72A5-480A-ACEB-F7AB2A7FB8DD}"/>
            </c:ext>
          </c:extLst>
        </c:ser>
        <c:ser>
          <c:idx val="63"/>
          <c:order val="63"/>
          <c:tx>
            <c:v>t=51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51</c:v>
              </c:pt>
              <c:pt idx="1">
                <c:v>51.053880597014917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72A5-480A-ACEB-F7AB2A7FB8DD}"/>
            </c:ext>
          </c:extLst>
        </c:ser>
        <c:ser>
          <c:idx val="64"/>
          <c:order val="64"/>
          <c:tx>
            <c:v>t=52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52</c:v>
              </c:pt>
              <c:pt idx="1">
                <c:v>52.107761194029848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72A5-480A-ACEB-F7AB2A7FB8DD}"/>
            </c:ext>
          </c:extLst>
        </c:ser>
        <c:ser>
          <c:idx val="65"/>
          <c:order val="65"/>
          <c:tx>
            <c:v>t=53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</c:v>
              </c:pt>
              <c:pt idx="1">
                <c:v>53.161641791044772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72A5-480A-ACEB-F7AB2A7FB8DD}"/>
            </c:ext>
          </c:extLst>
        </c:ser>
        <c:ser>
          <c:idx val="66"/>
          <c:order val="66"/>
          <c:tx>
            <c:v>t=54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2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54</c:v>
              </c:pt>
              <c:pt idx="1">
                <c:v>54.215522388059696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72A5-480A-ACEB-F7AB2A7FB8DD}"/>
            </c:ext>
          </c:extLst>
        </c:ser>
        <c:ser>
          <c:idx val="67"/>
          <c:order val="67"/>
          <c:tx>
            <c:v>t=55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55</c:v>
              </c:pt>
              <c:pt idx="1">
                <c:v>55.26940298507462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72A5-480A-ACEB-F7AB2A7FB8DD}"/>
            </c:ext>
          </c:extLst>
        </c:ser>
        <c:ser>
          <c:idx val="68"/>
          <c:order val="68"/>
          <c:tx>
            <c:v>t=56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56</c:v>
              </c:pt>
              <c:pt idx="1">
                <c:v>56.323283582089552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72A5-480A-ACEB-F7AB2A7FB8DD}"/>
            </c:ext>
          </c:extLst>
        </c:ser>
        <c:ser>
          <c:idx val="69"/>
          <c:order val="69"/>
          <c:tx>
            <c:v>t=57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57</c:v>
              </c:pt>
              <c:pt idx="1">
                <c:v>57.377164179104476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72A5-480A-ACEB-F7AB2A7FB8DD}"/>
            </c:ext>
          </c:extLst>
        </c:ser>
        <c:ser>
          <c:idx val="70"/>
          <c:order val="70"/>
          <c:tx>
            <c:v>t=58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8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58</c:v>
              </c:pt>
              <c:pt idx="1">
                <c:v>58.4310447761194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72A5-480A-ACEB-F7AB2A7FB8DD}"/>
            </c:ext>
          </c:extLst>
        </c:ser>
        <c:ser>
          <c:idx val="71"/>
          <c:order val="71"/>
          <c:tx>
            <c:v>t=59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59</c:v>
              </c:pt>
              <c:pt idx="1">
                <c:v>59.484925373134331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72A5-480A-ACEB-F7AB2A7FB8DD}"/>
            </c:ext>
          </c:extLst>
        </c:ser>
        <c:ser>
          <c:idx val="72"/>
          <c:order val="72"/>
          <c:tx>
            <c:v>t=60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60</c:v>
              </c:pt>
              <c:pt idx="1">
                <c:v>60.538805970149248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72A5-480A-ACEB-F7AB2A7FB8DD}"/>
            </c:ext>
          </c:extLst>
        </c:ser>
        <c:ser>
          <c:idx val="73"/>
          <c:order val="73"/>
          <c:tx>
            <c:v>t=61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61</c:v>
              </c:pt>
              <c:pt idx="1">
                <c:v>61.592686567164179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72A5-480A-ACEB-F7AB2A7FB8DD}"/>
            </c:ext>
          </c:extLst>
        </c:ser>
        <c:ser>
          <c:idx val="74"/>
          <c:order val="74"/>
          <c:tx>
            <c:v>t=62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14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E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62</c:v>
              </c:pt>
              <c:pt idx="1">
                <c:v>62.646567164179103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72A5-480A-ACEB-F7AB2A7FB8DD}"/>
            </c:ext>
          </c:extLst>
        </c:ser>
        <c:ser>
          <c:idx val="75"/>
          <c:order val="75"/>
          <c:tx>
            <c:v>t=63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63</c:v>
              </c:pt>
              <c:pt idx="1">
                <c:v>63.700447761194042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72A5-480A-ACEB-F7AB2A7FB8DD}"/>
            </c:ext>
          </c:extLst>
        </c:ser>
        <c:ser>
          <c:idx val="76"/>
          <c:order val="76"/>
          <c:tx>
            <c:v>t=64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64</c:v>
              </c:pt>
              <c:pt idx="1">
                <c:v>64.754328358208951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72A5-480A-ACEB-F7AB2A7FB8DD}"/>
            </c:ext>
          </c:extLst>
        </c:ser>
        <c:ser>
          <c:idx val="77"/>
          <c:order val="77"/>
          <c:tx>
            <c:v>t=65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65</c:v>
              </c:pt>
              <c:pt idx="1">
                <c:v>65.808208955223876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72A5-480A-ACEB-F7AB2A7FB8DD}"/>
            </c:ext>
          </c:extLst>
        </c:ser>
        <c:ser>
          <c:idx val="78"/>
          <c:order val="78"/>
          <c:tx>
            <c:v>t=66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14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4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66</c:v>
              </c:pt>
              <c:pt idx="1">
                <c:v>66.862089552238814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72A5-480A-ACEB-F7AB2A7FB8DD}"/>
            </c:ext>
          </c:extLst>
        </c:ser>
        <c:ser>
          <c:idx val="79"/>
          <c:order val="7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439470453880067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6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65.5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72A5-480A-ACEB-F7AB2A7FB8DD}"/>
            </c:ext>
          </c:extLst>
        </c:ser>
        <c:ser>
          <c:idx val="80"/>
          <c:order val="80"/>
          <c:tx>
            <c:v>t=67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67</c:v>
              </c:pt>
              <c:pt idx="1">
                <c:v>67.915970149253738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72A5-480A-ACEB-F7AB2A7FB8DD}"/>
            </c:ext>
          </c:extLst>
        </c:ser>
        <c:ser>
          <c:idx val="81"/>
          <c:order val="81"/>
          <c:tx>
            <c:v>t=68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68</c:v>
              </c:pt>
              <c:pt idx="1">
                <c:v>68.969850746268662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72A5-480A-ACEB-F7AB2A7FB8DD}"/>
            </c:ext>
          </c:extLst>
        </c:ser>
        <c:ser>
          <c:idx val="82"/>
          <c:order val="82"/>
          <c:tx>
            <c:v>t=69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69</c:v>
              </c:pt>
              <c:pt idx="1">
                <c:v>70.023731343283586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72A5-480A-ACEB-F7AB2A7FB8DD}"/>
            </c:ext>
          </c:extLst>
        </c:ser>
        <c:ser>
          <c:idx val="83"/>
          <c:order val="83"/>
          <c:tx>
            <c:v>t=70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C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70</c:v>
              </c:pt>
              <c:pt idx="1">
                <c:v>71.07761194029851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72A5-480A-ACEB-F7AB2A7FB8DD}"/>
            </c:ext>
          </c:extLst>
        </c:ser>
        <c:ser>
          <c:idx val="84"/>
          <c:order val="84"/>
          <c:tx>
            <c:v>t=71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71</c:v>
              </c:pt>
              <c:pt idx="1">
                <c:v>72.131492537313434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72A5-480A-ACEB-F7AB2A7FB8DD}"/>
            </c:ext>
          </c:extLst>
        </c:ser>
        <c:ser>
          <c:idx val="85"/>
          <c:order val="85"/>
          <c:tx>
            <c:v>t=72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14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F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72</c:v>
              </c:pt>
              <c:pt idx="1">
                <c:v>73.185373134328358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72A5-480A-ACEB-F7AB2A7FB8DD}"/>
            </c:ext>
          </c:extLst>
        </c:ser>
        <c:ser>
          <c:idx val="86"/>
          <c:order val="86"/>
          <c:tx>
            <c:v>t=73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73</c:v>
              </c:pt>
              <c:pt idx="1">
                <c:v>74.239253731343297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72A5-480A-ACEB-F7AB2A7FB8DD}"/>
            </c:ext>
          </c:extLst>
        </c:ser>
        <c:ser>
          <c:idx val="87"/>
          <c:order val="87"/>
          <c:tx>
            <c:v>t=74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2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74</c:v>
              </c:pt>
              <c:pt idx="1">
                <c:v>75.293134328358221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72A5-480A-ACEB-F7AB2A7FB8DD}"/>
            </c:ext>
          </c:extLst>
        </c:ser>
        <c:ser>
          <c:idx val="88"/>
          <c:order val="88"/>
          <c:tx>
            <c:v>t=75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75</c:v>
              </c:pt>
              <c:pt idx="1">
                <c:v>76.347014925373131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72A5-480A-ACEB-F7AB2A7FB8DD}"/>
            </c:ext>
          </c:extLst>
        </c:ser>
        <c:ser>
          <c:idx val="89"/>
          <c:order val="89"/>
          <c:tx>
            <c:v>t=76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5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76</c:v>
              </c:pt>
              <c:pt idx="1">
                <c:v>77.400895522388055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72A5-480A-ACEB-F7AB2A7FB8DD}"/>
            </c:ext>
          </c:extLst>
        </c:ser>
        <c:ser>
          <c:idx val="90"/>
          <c:order val="90"/>
          <c:tx>
            <c:v>t=77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77</c:v>
              </c:pt>
              <c:pt idx="1">
                <c:v>78.454776119402993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72A5-480A-ACEB-F7AB2A7FB8DD}"/>
            </c:ext>
          </c:extLst>
        </c:ser>
        <c:ser>
          <c:idx val="91"/>
          <c:order val="91"/>
          <c:tx>
            <c:v>t=78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8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78</c:v>
              </c:pt>
              <c:pt idx="1">
                <c:v>79.508656716417917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72A5-480A-ACEB-F7AB2A7FB8DD}"/>
            </c:ext>
          </c:extLst>
        </c:ser>
        <c:ser>
          <c:idx val="92"/>
          <c:order val="92"/>
          <c:tx>
            <c:v>t=79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79</c:v>
              </c:pt>
              <c:pt idx="1">
                <c:v>80.562537313432841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72A5-480A-ACEB-F7AB2A7FB8DD}"/>
            </c:ext>
          </c:extLst>
        </c:ser>
        <c:ser>
          <c:idx val="93"/>
          <c:order val="93"/>
          <c:tx>
            <c:v>t=80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B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80</c:v>
              </c:pt>
              <c:pt idx="1">
                <c:v>81.616417910447765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72A5-480A-ACEB-F7AB2A7FB8DD}"/>
            </c:ext>
          </c:extLst>
        </c:ser>
        <c:ser>
          <c:idx val="94"/>
          <c:order val="94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82.2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72A5-480A-ACEB-F7AB2A7FB8DD}"/>
            </c:ext>
          </c:extLst>
        </c:ser>
        <c:ser>
          <c:idx val="95"/>
          <c:order val="95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E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72A5-480A-ACEB-F7AB2A7FB8DD}"/>
            </c:ext>
          </c:extLst>
        </c:ser>
        <c:ser>
          <c:idx val="96"/>
          <c:order val="96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0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72A5-480A-ACEB-F7AB2A7FB8DD}"/>
            </c:ext>
          </c:extLst>
        </c:ser>
        <c:ser>
          <c:idx val="97"/>
          <c:order val="97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2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72A5-480A-ACEB-F7AB2A7FB8DD}"/>
            </c:ext>
          </c:extLst>
        </c:ser>
        <c:ser>
          <c:idx val="98"/>
          <c:order val="98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4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72A5-480A-ACEB-F7AB2A7FB8DD}"/>
            </c:ext>
          </c:extLst>
        </c:ser>
        <c:ser>
          <c:idx val="99"/>
          <c:order val="99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6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72A5-480A-ACEB-F7AB2A7FB8DD}"/>
            </c:ext>
          </c:extLst>
        </c:ser>
        <c:ser>
          <c:idx val="100"/>
          <c:order val="100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9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8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72A5-480A-ACEB-F7AB2A7FB8DD}"/>
            </c:ext>
          </c:extLst>
        </c:ser>
        <c:ser>
          <c:idx val="101"/>
          <c:order val="101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A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72A5-480A-ACEB-F7AB2A7FB8DD}"/>
            </c:ext>
          </c:extLst>
        </c:ser>
        <c:ser>
          <c:idx val="102"/>
          <c:order val="102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C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72A5-480A-ACEB-F7AB2A7FB8DD}"/>
            </c:ext>
          </c:extLst>
        </c:ser>
        <c:ser>
          <c:idx val="103"/>
          <c:order val="103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E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72A5-480A-ACEB-F7AB2A7FB8DD}"/>
            </c:ext>
          </c:extLst>
        </c:ser>
        <c:ser>
          <c:idx val="104"/>
          <c:order val="104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0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72A5-480A-ACEB-F7AB2A7FB8DD}"/>
            </c:ext>
          </c:extLst>
        </c:ser>
        <c:ser>
          <c:idx val="105"/>
          <c:order val="105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2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72A5-480A-ACEB-F7AB2A7FB8DD}"/>
            </c:ext>
          </c:extLst>
        </c:ser>
        <c:ser>
          <c:idx val="106"/>
          <c:order val="106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4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72A5-480A-ACEB-F7AB2A7FB8DD}"/>
            </c:ext>
          </c:extLst>
        </c:ser>
        <c:ser>
          <c:idx val="107"/>
          <c:order val="107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6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72A5-480A-ACEB-F7AB2A7FB8DD}"/>
            </c:ext>
          </c:extLst>
        </c:ser>
        <c:ser>
          <c:idx val="108"/>
          <c:order val="108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72A5-480A-ACEB-F7AB2A7FB8DD}"/>
            </c:ext>
          </c:extLst>
        </c:ser>
        <c:ser>
          <c:idx val="109"/>
          <c:order val="109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A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72A5-480A-ACEB-F7AB2A7FB8DD}"/>
            </c:ext>
          </c:extLst>
        </c:ser>
        <c:ser>
          <c:idx val="110"/>
          <c:order val="110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C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72A5-480A-ACEB-F7AB2A7FB8DD}"/>
            </c:ext>
          </c:extLst>
        </c:ser>
        <c:ser>
          <c:idx val="111"/>
          <c:order val="111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E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48.48097381376266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72A5-480A-ACEB-F7AB2A7FB8DD}"/>
            </c:ext>
          </c:extLst>
        </c:ser>
        <c:ser>
          <c:idx val="112"/>
          <c:order val="112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0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52.010681014126888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72A5-480A-ACEB-F7AB2A7FB8DD}"/>
            </c:ext>
          </c:extLst>
        </c:ser>
        <c:ser>
          <c:idx val="113"/>
          <c:order val="113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782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2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55.540086178412153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72A5-480A-ACEB-F7AB2A7FB8DD}"/>
            </c:ext>
          </c:extLst>
        </c:ser>
        <c:ser>
          <c:idx val="114"/>
          <c:order val="114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782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4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59.069877269413702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72A5-480A-ACEB-F7AB2A7FB8DD}"/>
            </c:ext>
          </c:extLst>
        </c:ser>
        <c:ser>
          <c:idx val="115"/>
          <c:order val="115"/>
          <c:tx>
            <c:v>v=0.95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782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6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62.599376262268393</c:v>
              </c:pt>
              <c:pt idx="1">
                <c:v>38.042393441030534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4.6278182171319286E-2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72A5-480A-ACEB-F7AB2A7FB8DD}"/>
            </c:ext>
          </c:extLst>
        </c:ser>
        <c:ser>
          <c:idx val="116"/>
          <c:order val="116"/>
          <c:tx>
            <c:v>v=0.96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8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66.129207482446347</c:v>
              </c:pt>
              <c:pt idx="1">
                <c:v>39.51222739642914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5.022497374403067E-2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72A5-480A-ACEB-F7AB2A7FB8DD}"/>
            </c:ext>
          </c:extLst>
        </c:ser>
        <c:ser>
          <c:idx val="117"/>
          <c:order val="117"/>
          <c:tx>
            <c:v>v=0.97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A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69.658333892512786</c:v>
              </c:pt>
              <c:pt idx="1">
                <c:v>40.944919017815856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5.433434984269718E-2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72A5-480A-ACEB-F7AB2A7FB8DD}"/>
            </c:ext>
          </c:extLst>
        </c:ser>
        <c:ser>
          <c:idx val="118"/>
          <c:order val="118"/>
          <c:tx>
            <c:v>v=0.98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C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73.188129900366761</c:v>
              </c:pt>
              <c:pt idx="1">
                <c:v>42.308789305315557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5.8495458668279411E-2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72A5-480A-ACEB-F7AB2A7FB8DD}"/>
            </c:ext>
          </c:extLst>
        </c:ser>
        <c:ser>
          <c:idx val="119"/>
          <c:order val="119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913851025636385E-2"/>
                  <c:y val="9.1522594675434183E-17"/>
                </c:manualLayout>
              </c:layout>
              <c:tx>
                <c:rich>
                  <a:bodyPr rot="432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E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71.052774630801821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72A5-480A-ACEB-F7AB2A7FB8DD}"/>
            </c:ext>
          </c:extLst>
        </c:ser>
        <c:ser>
          <c:idx val="120"/>
          <c:order val="120"/>
          <c:tx>
            <c:v>v=0.99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C0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76.717946760018748</c:v>
              </c:pt>
              <c:pt idx="1">
                <c:v>43.624261824979769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6.274667187764571E-2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72A5-480A-ACEB-F7AB2A7FB8DD}"/>
            </c:ext>
          </c:extLst>
        </c:ser>
        <c:ser>
          <c:idx val="121"/>
          <c:order val="121"/>
          <c:tx>
            <c:v>v=1.00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893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C2-72A5-480A-ACEB-F7AB2A7FB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80.247555393006962</c:v>
              </c:pt>
              <c:pt idx="1">
                <c:v>44.90162954121142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6.7104479143103232E-2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72A5-480A-ACEB-F7AB2A7FB8DD}"/>
            </c:ext>
          </c:extLst>
        </c:ser>
        <c:ser>
          <c:idx val="122"/>
          <c:order val="122"/>
          <c:tx>
            <c:v>v=1.01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80.318935511022957</c:v>
              </c:pt>
              <c:pt idx="1">
                <c:v>46.140497307857771</c:v>
              </c:pt>
            </c:numLit>
          </c:xVal>
          <c:yVal>
            <c:numLit>
              <c:formatCode>General</c:formatCode>
              <c:ptCount val="2"/>
              <c:pt idx="0">
                <c:v>5.9193017281269399E-3</c:v>
              </c:pt>
              <c:pt idx="1">
                <c:v>7.1552413795813993E-2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72A5-480A-ACEB-F7AB2A7FB8DD}"/>
            </c:ext>
          </c:extLst>
        </c:ser>
        <c:ser>
          <c:idx val="123"/>
          <c:order val="123"/>
          <c:tx>
            <c:v>v=1.02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80.653895289587282</c:v>
              </c:pt>
              <c:pt idx="1">
                <c:v>47.340292371991133</c:v>
              </c:pt>
            </c:numLit>
          </c:xVal>
          <c:yVal>
            <c:numLit>
              <c:formatCode>General</c:formatCode>
              <c:ptCount val="2"/>
              <c:pt idx="0">
                <c:v>1.213600675965322E-2</c:v>
              </c:pt>
              <c:pt idx="1">
                <c:v>7.6072203553497725E-2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72A5-480A-ACEB-F7AB2A7FB8DD}"/>
            </c:ext>
          </c:extLst>
        </c:ser>
        <c:ser>
          <c:idx val="124"/>
          <c:order val="124"/>
          <c:tx>
            <c:v>v=1.03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80.988855068151608</c:v>
              </c:pt>
              <c:pt idx="1">
                <c:v>48.500262381060473</c:v>
              </c:pt>
            </c:numLit>
          </c:xVal>
          <c:yVal>
            <c:numLit>
              <c:formatCode>General</c:formatCode>
              <c:ptCount val="2"/>
              <c:pt idx="0">
                <c:v>1.8352711791179501E-2</c:v>
              </c:pt>
              <c:pt idx="1">
                <c:v>8.0643804120959325E-2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72A5-480A-ACEB-F7AB2A7FB8DD}"/>
            </c:ext>
          </c:extLst>
        </c:ser>
        <c:ser>
          <c:idx val="125"/>
          <c:order val="125"/>
          <c:tx>
            <c:v>v=1.04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81.323814846715933</c:v>
              </c:pt>
              <c:pt idx="1">
                <c:v>49.630979441737814</c:v>
              </c:pt>
            </c:numLit>
          </c:xVal>
          <c:yVal>
            <c:numLit>
              <c:formatCode>General</c:formatCode>
              <c:ptCount val="2"/>
              <c:pt idx="0">
                <c:v>2.4569416822705782E-2</c:v>
              </c:pt>
              <c:pt idx="1">
                <c:v>8.529373451090036E-2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72A5-480A-ACEB-F7AB2A7FB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BED-4141-A4CF-68E425471452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BED-4141-A4CF-68E425471452}"/>
            </c:ext>
          </c:extLst>
        </c:ser>
        <c:ser>
          <c:idx val="2"/>
          <c:order val="2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8.1999999999999993</c:v>
              </c:pt>
              <c:pt idx="1">
                <c:v>-0.39139408248175467</c:v>
              </c:pt>
            </c:numLit>
          </c:xVal>
          <c:yVal>
            <c:numLit>
              <c:formatCode>General</c:formatCode>
              <c:ptCount val="2"/>
              <c:pt idx="0">
                <c:v>2.3349999999999999E-2</c:v>
              </c:pt>
              <c:pt idx="1">
                <c:v>2.668211811013764E-2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BED-4141-A4CF-68E425471452}"/>
            </c:ext>
          </c:extLst>
        </c:ser>
        <c:ser>
          <c:idx val="3"/>
          <c:order val="3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-0.39139408248175467</c:v>
              </c:pt>
              <c:pt idx="1">
                <c:v>0.49463185667991638</c:v>
              </c:pt>
            </c:numLit>
          </c:xVal>
          <c:yVal>
            <c:numLit>
              <c:formatCode>General</c:formatCode>
              <c:ptCount val="2"/>
              <c:pt idx="0">
                <c:v>2.668211811013764E-2</c:v>
              </c:pt>
              <c:pt idx="1">
                <c:v>2.6064811274409294E-2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1BED-4141-A4CF-68E425471452}"/>
            </c:ext>
          </c:extLst>
        </c:ser>
        <c:ser>
          <c:idx val="4"/>
          <c:order val="4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-0.39139408248175467</c:v>
              </c:pt>
              <c:pt idx="1">
                <c:v>0.90465182065963745</c:v>
              </c:pt>
            </c:numLit>
          </c:xVal>
          <c:yVal>
            <c:numLit>
              <c:formatCode>General</c:formatCode>
              <c:ptCount val="2"/>
              <c:pt idx="0">
                <c:v>2.668211811013764E-2</c:v>
              </c:pt>
              <c:pt idx="1">
                <c:v>2.6453122496604919E-2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1BED-4141-A4CF-68E425471452}"/>
            </c:ext>
          </c:extLst>
        </c:ser>
        <c:ser>
          <c:idx val="5"/>
          <c:order val="5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9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u=0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3.9043029587591223</c:v>
              </c:pt>
            </c:numLit>
          </c:xVal>
          <c:yVal>
            <c:numLit>
              <c:formatCode>General</c:formatCode>
              <c:ptCount val="1"/>
              <c:pt idx="0">
                <c:v>2.5016059055068821E-2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1BED-4141-A4CF-68E425471452}"/>
            </c:ext>
          </c:extLst>
        </c:ser>
        <c:ser>
          <c:idx val="6"/>
          <c:order val="6"/>
          <c:tx>
            <c:v>冷房外気処理ユニット空気線図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5.497932022375579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ED-4141-A4CF-68E425471452}"/>
                </c:ext>
              </c:extLst>
            </c:dLbl>
            <c:dLbl>
              <c:idx val="1"/>
              <c:layout>
                <c:manualLayout>
                  <c:x val="-0.12217626716390166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ED-4141-A4CF-68E425471452}"/>
                </c:ext>
              </c:extLst>
            </c:dLbl>
            <c:dLbl>
              <c:idx val="2"/>
              <c:layout>
                <c:manualLayout>
                  <c:x val="1.5272033395487704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④ロータ通過後空気</a:t>
                    </a:r>
                    <a:r>
                      <a:rPr lang="en-US"/>
                      <a:t>(</a:t>
                    </a:r>
                    <a:r>
                      <a:rPr lang="ja-JP"/>
                      <a:t>外気側</a:t>
                    </a:r>
                    <a:r>
                      <a:rPr lang="en-US"/>
                      <a:t>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ED-4141-A4CF-68E425471452}"/>
                </c:ext>
              </c:extLst>
            </c:dLbl>
            <c:dLbl>
              <c:idx val="3"/>
              <c:layout>
                <c:manualLayout>
                  <c:x val="-9.6213810391572535E-2"/>
                  <c:y val="3.5949367088607596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</a:t>
                    </a:r>
                    <a:r>
                      <a:rPr lang="en-US"/>
                      <a:t>''</a:t>
                    </a:r>
                    <a:r>
                      <a:rPr lang="ja-JP"/>
                      <a:t>吹出空気
</a:t>
                    </a:r>
                    <a:r>
                      <a:rPr lang="en-US"/>
                      <a:t>(</a:t>
                    </a:r>
                    <a:r>
                      <a:rPr lang="ja-JP"/>
                      <a:t>顕熱交換機出口</a:t>
                    </a:r>
                    <a:r>
                      <a:rPr lang="en-US"/>
                      <a:t>(</a:t>
                    </a:r>
                    <a:r>
                      <a:rPr lang="ja-JP"/>
                      <a:t>外気側</a:t>
                    </a:r>
                    <a:r>
                      <a:rPr lang="en-US"/>
                      <a:t>))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4"/>
              <c:pt idx="0">
                <c:v>34.292229253731342</c:v>
              </c:pt>
              <c:pt idx="1">
                <c:v>17.332167960199008</c:v>
              </c:pt>
              <c:pt idx="2">
                <c:v>36.166468079601991</c:v>
              </c:pt>
              <c:pt idx="3">
                <c:v>31.501200716417912</c:v>
              </c:pt>
            </c:numLit>
          </c:xVal>
          <c:yVal>
            <c:numLit>
              <c:formatCode>General</c:formatCode>
              <c:ptCount val="4"/>
              <c:pt idx="0">
                <c:v>1.8600000000000002E-2</c:v>
              </c:pt>
              <c:pt idx="1">
                <c:v>1.162E-2</c:v>
              </c:pt>
              <c:pt idx="2">
                <c:v>7.9000000000000008E-3</c:v>
              </c:pt>
              <c:pt idx="3">
                <c:v>7.9000000000000008E-3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1BED-4141-A4CF-68E425471452}"/>
            </c:ext>
          </c:extLst>
        </c:ser>
        <c:ser>
          <c:idx val="7"/>
          <c:order val="7"/>
          <c:tx>
            <c:v>室内設計ポイント</c:v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3.8943685158493641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27.578402288557211</c:v>
              </c:pt>
            </c:numLit>
          </c:xVal>
          <c:yVal>
            <c:numLit>
              <c:formatCode>General</c:formatCode>
              <c:ptCount val="1"/>
              <c:pt idx="0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1BED-4141-A4CF-68E425471452}"/>
            </c:ext>
          </c:extLst>
        </c:ser>
        <c:ser>
          <c:idx val="8"/>
          <c:order val="8"/>
          <c:tx>
            <c:v>冷房時再生コイル変化プロセス</c:v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5.6888324398191692E-2"/>
                  <c:y val="-4.645569620253164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</a:t>
                    </a:r>
                    <a:r>
                      <a:rPr lang="en-US"/>
                      <a:t>'</a:t>
                    </a:r>
                    <a:r>
                      <a:rPr lang="ja-JP"/>
                      <a:t>再生コイル入口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ED-4141-A4CF-68E425471452}"/>
                </c:ext>
              </c:extLst>
            </c:dLbl>
            <c:dLbl>
              <c:idx val="1"/>
              <c:layout>
                <c:manualLayout>
                  <c:x val="-4.8106905195786379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⑥再生空気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32.265617014925375</c:v>
              </c:pt>
              <c:pt idx="1">
                <c:v>54.810706189054727</c:v>
              </c:pt>
            </c:numLit>
          </c:xVal>
          <c:yVal>
            <c:numLit>
              <c:formatCode>General</c:formatCode>
              <c:ptCount val="2"/>
              <c:pt idx="0">
                <c:v>1.0699999999999999E-2</c:v>
              </c:pt>
              <c:pt idx="1">
                <c:v>1.0699999999999999E-2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1BED-4141-A4CF-68E425471452}"/>
            </c:ext>
          </c:extLst>
        </c:ser>
        <c:ser>
          <c:idx val="9"/>
          <c:order val="9"/>
          <c:tx>
            <c:v>冷房時系統全体の排気 - 顕熱交換機排気側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7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27.578402288557211</c:v>
              </c:pt>
              <c:pt idx="1">
                <c:v>32.265617014925375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1.0699999999999999E-2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1BED-4141-A4CF-68E425471452}"/>
            </c:ext>
          </c:extLst>
        </c:ser>
        <c:ser>
          <c:idx val="10"/>
          <c:order val="10"/>
          <c:tx>
            <c:v>冷房時予冷後外気 - 補正前デシカントロータ出口 - 理論除湿限界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427935122478100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</a:t>
                    </a:r>
                    <a:r>
                      <a:rPr lang="en-US"/>
                      <a:t>'</a:t>
                    </a:r>
                    <a:r>
                      <a:rPr lang="ja-JP"/>
                      <a:t>ロータ通過後空気
</a:t>
                    </a:r>
                    <a:r>
                      <a:rPr lang="en-US"/>
                      <a:t>(</a:t>
                    </a:r>
                    <a:r>
                      <a:rPr lang="ja-JP"/>
                      <a:t>外気側・補正前</a:t>
                    </a:r>
                    <a:r>
                      <a:rPr lang="en-US"/>
                      <a:t>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ED-4141-A4CF-68E425471452}"/>
                </c:ext>
              </c:extLst>
            </c:dLbl>
            <c:dLbl>
              <c:idx val="2"/>
              <c:layout>
                <c:manualLayout>
                  <c:x val="1.5272033395487704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⑤除湿限界点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17.332167960199008</c:v>
              </c:pt>
              <c:pt idx="1">
                <c:v>26.917068437810943</c:v>
              </c:pt>
              <c:pt idx="2">
                <c:v>36.499401333333331</c:v>
              </c:pt>
            </c:numLit>
          </c:xVal>
          <c:yVal>
            <c:numLit>
              <c:formatCode>General</c:formatCode>
              <c:ptCount val="3"/>
              <c:pt idx="0">
                <c:v>1.162E-2</c:v>
              </c:pt>
              <c:pt idx="1">
                <c:v>7.9000000000000008E-3</c:v>
              </c:pt>
              <c:pt idx="2">
                <c:v>4.1799999999999997E-3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1BED-4141-A4CF-68E425471452}"/>
            </c:ext>
          </c:extLst>
        </c:ser>
        <c:ser>
          <c:idx val="11"/>
          <c:order val="11"/>
          <c:tx>
            <c:v>冷房時補正前デシカントロータ出口 - デシカントロータ出口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/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3"/>
              <c:pt idx="0">
                <c:v>17.332167960199008</c:v>
              </c:pt>
              <c:pt idx="1">
                <c:v>26.917068437810943</c:v>
              </c:pt>
              <c:pt idx="2">
                <c:v>36.166468079601991</c:v>
              </c:pt>
            </c:numLit>
          </c:xVal>
          <c:yVal>
            <c:numLit>
              <c:formatCode>General</c:formatCode>
              <c:ptCount val="3"/>
              <c:pt idx="0">
                <c:v>1.162E-2</c:v>
              </c:pt>
              <c:pt idx="1">
                <c:v>7.9000000000000008E-3</c:v>
              </c:pt>
              <c:pt idx="2">
                <c:v>7.9000000000000008E-3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1BED-4141-A4CF-68E425471452}"/>
            </c:ext>
          </c:extLst>
        </c:ser>
        <c:ser>
          <c:idx val="12"/>
          <c:order val="12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7.6360166977438519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h3c=47.5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17.332167960199008</c:v>
              </c:pt>
              <c:pt idx="1">
                <c:v>8.3442829925724631</c:v>
              </c:pt>
              <c:pt idx="2">
                <c:v>7.3442829925724622</c:v>
              </c:pt>
            </c:numLit>
          </c:xVal>
          <c:yVal>
            <c:numLit>
              <c:formatCode>General</c:formatCode>
              <c:ptCount val="3"/>
              <c:pt idx="0">
                <c:v>1.162E-2</c:v>
              </c:pt>
              <c:pt idx="1">
                <c:v>1.5094643740459112E-2</c:v>
              </c:pt>
              <c:pt idx="2">
                <c:v>1.54824874452348E-2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1BED-4141-A4CF-68E425471452}"/>
            </c:ext>
          </c:extLst>
        </c:ser>
        <c:ser>
          <c:idx val="13"/>
          <c:order val="13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5.803372690285327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h2c=82.6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34.292229253731342</c:v>
              </c:pt>
              <c:pt idx="1">
                <c:v>19.405317907606619</c:v>
              </c:pt>
              <c:pt idx="2">
                <c:v>18.405317907606619</c:v>
              </c:pt>
            </c:numLit>
          </c:xVal>
          <c:yVal>
            <c:numLit>
              <c:formatCode>General</c:formatCode>
              <c:ptCount val="3"/>
              <c:pt idx="0">
                <c:v>1.8600000000000002E-2</c:v>
              </c:pt>
              <c:pt idx="1">
                <c:v>2.4350277087450207E-2</c:v>
              </c:pt>
              <c:pt idx="2">
                <c:v>2.4738120792225891E-2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1BED-4141-A4CF-68E425471452}"/>
            </c:ext>
          </c:extLst>
        </c:ser>
        <c:ser>
          <c:idx val="14"/>
          <c:order val="14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8.3442829925724631</c:v>
              </c:pt>
              <c:pt idx="1">
                <c:v>19.405317907606619</c:v>
              </c:pt>
            </c:numLit>
          </c:xVal>
          <c:yVal>
            <c:numLit>
              <c:formatCode>General</c:formatCode>
              <c:ptCount val="2"/>
              <c:pt idx="0">
                <c:v>1.5094643740459112E-2</c:v>
              </c:pt>
              <c:pt idx="1">
                <c:v>2.4350277087450207E-2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1BED-4141-A4CF-68E425471452}"/>
            </c:ext>
          </c:extLst>
        </c:ser>
        <c:ser>
          <c:idx val="15"/>
          <c:order val="15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2176267163901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⊿hc=35.1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13.874800450089541</c:v>
              </c:pt>
            </c:numLit>
          </c:xVal>
          <c:yVal>
            <c:numLit>
              <c:formatCode>General</c:formatCode>
              <c:ptCount val="1"/>
              <c:pt idx="0">
                <c:v>1.9722460413954659E-2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1BED-4141-A4CF-68E425471452}"/>
            </c:ext>
          </c:extLst>
        </c:ser>
        <c:ser>
          <c:idx val="16"/>
          <c:order val="16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672605844210404E-3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h1'c=60.2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32.265617014925375</c:v>
              </c:pt>
              <c:pt idx="1">
                <c:v>13.346423830775706</c:v>
              </c:pt>
              <c:pt idx="2">
                <c:v>11.346423830775706</c:v>
              </c:pt>
            </c:numLit>
          </c:xVal>
          <c:yVal>
            <c:numLit>
              <c:formatCode>General</c:formatCode>
              <c:ptCount val="3"/>
              <c:pt idx="0">
                <c:v>1.0699999999999999E-2</c:v>
              </c:pt>
              <c:pt idx="1">
                <c:v>1.8055704409096159E-2</c:v>
              </c:pt>
              <c:pt idx="2">
                <c:v>1.8831391818647535E-2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1BED-4141-A4CF-68E425471452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7.6360166977438519E-4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h6c=82.8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54.810706189054727</c:v>
              </c:pt>
              <c:pt idx="1">
                <c:v>20.468343747578327</c:v>
              </c:pt>
              <c:pt idx="2">
                <c:v>18.468343747578327</c:v>
              </c:pt>
            </c:numLit>
          </c:xVal>
          <c:yVal>
            <c:numLit>
              <c:formatCode>General</c:formatCode>
              <c:ptCount val="3"/>
              <c:pt idx="0">
                <c:v>1.0699999999999999E-2</c:v>
              </c:pt>
              <c:pt idx="1">
                <c:v>2.4015172034224326E-2</c:v>
              </c:pt>
              <c:pt idx="2">
                <c:v>2.4790859443775699E-2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1BED-4141-A4CF-68E425471452}"/>
            </c:ext>
          </c:extLst>
        </c:ser>
        <c:ser>
          <c:idx val="18"/>
          <c:order val="18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13.346423830775706</c:v>
              </c:pt>
              <c:pt idx="1">
                <c:v>20.468343747578327</c:v>
              </c:pt>
            </c:numLit>
          </c:xVal>
          <c:yVal>
            <c:numLit>
              <c:formatCode>General</c:formatCode>
              <c:ptCount val="2"/>
              <c:pt idx="0">
                <c:v>1.8055704409096159E-2</c:v>
              </c:pt>
              <c:pt idx="1">
                <c:v>2.4015172034224326E-2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1BED-4141-A4CF-68E425471452}"/>
            </c:ext>
          </c:extLst>
        </c:ser>
        <c:ser>
          <c:idx val="19"/>
          <c:order val="19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2176267163901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⊿hcr=22.6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16.907383789177018</c:v>
              </c:pt>
            </c:numLit>
          </c:xVal>
          <c:yVal>
            <c:numLit>
              <c:formatCode>General</c:formatCode>
              <c:ptCount val="1"/>
              <c:pt idx="0">
                <c:v>2.1035438221660242E-2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1BED-4141-A4CF-68E425471452}"/>
            </c:ext>
          </c:extLst>
        </c:ser>
        <c:ser>
          <c:idx val="20"/>
          <c:order val="20"/>
          <c:tx>
            <c:v>暖房外気処理ユニット空気線図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58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5.4979320223755748E-2"/>
                  <c:y val="2.1139240506328927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BED-4141-A4CF-68E425471452}"/>
                </c:ext>
              </c:extLst>
            </c:dLbl>
            <c:dLbl>
              <c:idx val="1"/>
              <c:layout>
                <c:manualLayout>
                  <c:x val="1.5272033395487704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BED-4141-A4CF-68E425471452}"/>
                </c:ext>
              </c:extLst>
            </c:dLbl>
            <c:dLbl>
              <c:idx val="2"/>
              <c:layout>
                <c:manualLayout>
                  <c:x val="-0.19090041744359629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④ロータ通過後空気</a:t>
                    </a:r>
                    <a:r>
                      <a:rPr lang="en-US"/>
                      <a:t>(</a:t>
                    </a:r>
                    <a:r>
                      <a:rPr lang="ja-JP"/>
                      <a:t>外気側</a:t>
                    </a:r>
                    <a:r>
                      <a:rPr lang="en-US"/>
                      <a:t>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BED-4141-A4CF-68E425471452}"/>
                </c:ext>
              </c:extLst>
            </c:dLbl>
            <c:dLbl>
              <c:idx val="3"/>
              <c:layout>
                <c:manualLayout>
                  <c:x val="-4.0470888498042416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⑥吹出空気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4"/>
              <c:pt idx="0">
                <c:v>1.8965492537313431</c:v>
              </c:pt>
              <c:pt idx="1">
                <c:v>39.978447761194033</c:v>
              </c:pt>
              <c:pt idx="2">
                <c:v>29.421208606965173</c:v>
              </c:pt>
              <c:pt idx="3">
                <c:v>20.918613970149252</c:v>
              </c:pt>
            </c:numLit>
          </c:xVal>
          <c:yVal>
            <c:numLit>
              <c:formatCode>General</c:formatCode>
              <c:ptCount val="4"/>
              <c:pt idx="0">
                <c:v>1.1999999999999999E-3</c:v>
              </c:pt>
              <c:pt idx="1">
                <c:v>1.1999999999999999E-3</c:v>
              </c:pt>
              <c:pt idx="2">
                <c:v>2.14E-3</c:v>
              </c:pt>
              <c:pt idx="3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1BED-4141-A4CF-68E425471452}"/>
            </c:ext>
          </c:extLst>
        </c:ser>
        <c:ser>
          <c:idx val="21"/>
          <c:order val="21"/>
          <c:tx>
            <c:v>室内設計ポイント - ローター通過後（還気側）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58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8.0941776996084833E-2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BED-4141-A4CF-68E425471452}"/>
                </c:ext>
              </c:extLst>
            </c:dLbl>
            <c:dLbl>
              <c:idx val="1"/>
              <c:layout>
                <c:manualLayout>
                  <c:x val="-0.17715558738765738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⑦</a:t>
                    </a:r>
                    <a:r>
                      <a:rPr lang="en-US"/>
                      <a:t>'</a:t>
                    </a:r>
                    <a:r>
                      <a:rPr lang="ja-JP"/>
                      <a:t>ロータ通過後空気</a:t>
                    </a:r>
                    <a:r>
                      <a:rPr lang="en-US"/>
                      <a:t>(</a:t>
                    </a:r>
                    <a:r>
                      <a:rPr lang="ja-JP"/>
                      <a:t>還気側・補正前</a:t>
                    </a:r>
                    <a:r>
                      <a:rPr lang="en-US"/>
                      <a:t>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21.735388194029852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4.2599999999999999E-3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1BED-4141-A4CF-68E425471452}"/>
            </c:ext>
          </c:extLst>
        </c:ser>
        <c:ser>
          <c:idx val="22"/>
          <c:order val="22"/>
          <c:tx>
            <c:v>ロータ通過後（還気側） - 理論除湿限界ポイント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58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5.4979320223755734E-2"/>
                  <c:y val="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⑤除湿限界点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21.735388194029852</c:v>
              </c:pt>
              <c:pt idx="1">
                <c:v>30.775171820895526</c:v>
              </c:pt>
            </c:numLit>
          </c:xVal>
          <c:yVal>
            <c:numLit>
              <c:formatCode>General</c:formatCode>
              <c:ptCount val="2"/>
              <c:pt idx="0">
                <c:v>4.2599999999999999E-3</c:v>
              </c:pt>
              <c:pt idx="1">
                <c:v>7.2000000000000005E-4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1BED-4141-A4CF-68E425471452}"/>
            </c:ext>
          </c:extLst>
        </c:ser>
        <c:ser>
          <c:idx val="23"/>
          <c:order val="23"/>
          <c:tx>
            <c:v>ローター通過後（還気側） - 理論除湿限界ポイント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5272033395487144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</a:t>
                    </a:r>
                    <a:r>
                      <a:rPr lang="en-US"/>
                      <a:t>'</a:t>
                    </a:r>
                    <a:r>
                      <a:rPr lang="ja-JP"/>
                      <a:t>ロータ通過後空気</a:t>
                    </a:r>
                    <a:r>
                      <a:rPr lang="en-US"/>
                      <a:t>(</a:t>
                    </a:r>
                    <a:r>
                      <a:rPr lang="ja-JP"/>
                      <a:t>外気側・補正前</a:t>
                    </a:r>
                    <a:r>
                      <a:rPr lang="en-US"/>
                      <a:t>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29.421208606965173</c:v>
              </c:pt>
              <c:pt idx="1">
                <c:v>37.54230238109453</c:v>
              </c:pt>
              <c:pt idx="2">
                <c:v>39.978447761194033</c:v>
              </c:pt>
            </c:numLit>
          </c:xVal>
          <c:yVal>
            <c:numLit>
              <c:formatCode>General</c:formatCode>
              <c:ptCount val="3"/>
              <c:pt idx="0">
                <c:v>2.14E-3</c:v>
              </c:pt>
              <c:pt idx="1">
                <c:v>2.14E-3</c:v>
              </c:pt>
              <c:pt idx="2">
                <c:v>1.1999999999999999E-3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1BED-4141-A4CF-68E425471452}"/>
            </c:ext>
          </c:extLst>
        </c:ser>
        <c:ser>
          <c:idx val="24"/>
          <c:order val="24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5.1161311874883805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h2h=5.1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1.8965492537313431</c:v>
              </c:pt>
              <c:pt idx="1">
                <c:v>-4.0171950814289161</c:v>
              </c:pt>
              <c:pt idx="2">
                <c:v>-6.0171950814289161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3.526205907124384E-3</c:v>
              </c:pt>
              <c:pt idx="2">
                <c:v>4.3018933166757587E-3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1BED-4141-A4CF-68E425471452}"/>
            </c:ext>
          </c:extLst>
        </c:ser>
        <c:ser>
          <c:idx val="25"/>
          <c:order val="25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5.803372690285327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h3h=43.3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39.978447761194033</c:v>
              </c:pt>
              <c:pt idx="1">
                <c:v>8.0207403531666657</c:v>
              </c:pt>
              <c:pt idx="2">
                <c:v>6.0207403531666648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1.3599288353137482E-2</c:v>
              </c:pt>
              <c:pt idx="2">
                <c:v>1.4374975762688856E-2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1BED-4141-A4CF-68E425471452}"/>
            </c:ext>
          </c:extLst>
        </c:ser>
        <c:ser>
          <c:idx val="26"/>
          <c:order val="26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-4.0171950814289161</c:v>
              </c:pt>
              <c:pt idx="1">
                <c:v>8.0207403531666657</c:v>
              </c:pt>
            </c:numLit>
          </c:xVal>
          <c:yVal>
            <c:numLit>
              <c:formatCode>General</c:formatCode>
              <c:ptCount val="2"/>
              <c:pt idx="0">
                <c:v>3.526205907124384E-3</c:v>
              </c:pt>
              <c:pt idx="1">
                <c:v>1.3599288353137482E-2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1BED-4141-A4CF-68E425471452}"/>
            </c:ext>
          </c:extLst>
        </c:ser>
        <c:ser>
          <c:idx val="27"/>
          <c:order val="27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2176267163901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⊿hh=38.2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BED-4141-A4CF-68E4254714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2.0017726358688748</c:v>
              </c:pt>
            </c:numLit>
          </c:xVal>
          <c:yVal>
            <c:numLit>
              <c:formatCode>General</c:formatCode>
              <c:ptCount val="1"/>
              <c:pt idx="0">
                <c:v>8.5627471301309328E-3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1BED-4141-A4CF-68E425471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7D2-4CA9-9201-CAB1CC2507D6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7D2-4CA9-9201-CAB1CC2507D6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7D2-4CA9-9201-CAB1CC2507D6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7D2-4CA9-9201-CAB1CC2507D6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7D2-4CA9-9201-CAB1CC2507D6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7D2-4CA9-9201-CAB1CC2507D6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7D2-4CA9-9201-CAB1CC2507D6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77D2-4CA9-9201-CAB1CC2507D6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77D2-4CA9-9201-CAB1CC2507D6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77D2-4CA9-9201-CAB1CC2507D6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77D2-4CA9-9201-CAB1CC2507D6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77D2-4CA9-9201-CAB1CC2507D6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77D2-4CA9-9201-CAB1CC2507D6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77D2-4CA9-9201-CAB1CC2507D6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77D2-4CA9-9201-CAB1CC2507D6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77D2-4CA9-9201-CAB1CC2507D6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77D2-4CA9-9201-CAB1CC2507D6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77D2-4CA9-9201-CAB1CC2507D6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77D2-4CA9-9201-CAB1CC2507D6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77D2-4CA9-9201-CAB1CC2507D6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77D2-4CA9-9201-CAB1CC2507D6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77D2-4CA9-9201-CAB1CC2507D6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77D2-4CA9-9201-CAB1CC2507D6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77D2-4CA9-9201-CAB1CC2507D6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77D2-4CA9-9201-CAB1CC2507D6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77D2-4CA9-9201-CAB1CC2507D6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77D2-4CA9-9201-CAB1CC2507D6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77D2-4CA9-9201-CAB1CC2507D6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77D2-4CA9-9201-CAB1CC2507D6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77D2-4CA9-9201-CAB1CC2507D6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77D2-4CA9-9201-CAB1CC2507D6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77D2-4CA9-9201-CAB1CC2507D6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77D2-4CA9-9201-CAB1CC2507D6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77D2-4CA9-9201-CAB1CC2507D6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77D2-4CA9-9201-CAB1CC2507D6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77D2-4CA9-9201-CAB1CC2507D6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77D2-4CA9-9201-CAB1CC2507D6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77D2-4CA9-9201-CAB1CC2507D6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77D2-4CA9-9201-CAB1CC2507D6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77D2-4CA9-9201-CAB1CC2507D6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77D2-4CA9-9201-CAB1CC2507D6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77D2-4CA9-9201-CAB1CC2507D6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77D2-4CA9-9201-CAB1CC2507D6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77D2-4CA9-9201-CAB1CC2507D6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77D2-4CA9-9201-CAB1CC2507D6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7D2-4CA9-9201-CAB1CC2507D6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77D2-4CA9-9201-CAB1CC2507D6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77D2-4CA9-9201-CAB1CC2507D6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77D2-4CA9-9201-CAB1CC2507D6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77D2-4CA9-9201-CAB1CC2507D6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77D2-4CA9-9201-CAB1CC2507D6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77D2-4CA9-9201-CAB1CC2507D6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77D2-4CA9-9201-CAB1CC2507D6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77D2-4CA9-9201-CAB1CC2507D6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77D2-4CA9-9201-CAB1CC2507D6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77D2-4CA9-9201-CAB1CC2507D6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77D2-4CA9-9201-CAB1CC2507D6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77D2-4CA9-9201-CAB1CC2507D6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77D2-4CA9-9201-CAB1CC2507D6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77D2-4CA9-9201-CAB1CC2507D6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77D2-4CA9-9201-CAB1CC2507D6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77D2-4CA9-9201-CAB1CC2507D6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77D2-4CA9-9201-CAB1CC2507D6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77D2-4CA9-9201-CAB1CC2507D6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77D2-4CA9-9201-CAB1CC2507D6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77D2-4CA9-9201-CAB1CC2507D6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77D2-4CA9-9201-CAB1CC2507D6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77D2-4CA9-9201-CAB1CC2507D6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77D2-4CA9-9201-CAB1CC2507D6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77D2-4CA9-9201-CAB1CC2507D6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77D2-4CA9-9201-CAB1CC2507D6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77D2-4CA9-9201-CAB1CC2507D6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77D2-4CA9-9201-CAB1CC2507D6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77D2-4CA9-9201-CAB1CC2507D6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77D2-4CA9-9201-CAB1CC2507D6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77D2-4CA9-9201-CAB1CC2507D6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77D2-4CA9-9201-CAB1CC2507D6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77D2-4CA9-9201-CAB1CC2507D6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77D2-4CA9-9201-CAB1CC2507D6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77D2-4CA9-9201-CAB1CC2507D6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77D2-4CA9-9201-CAB1CC2507D6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77D2-4CA9-9201-CAB1CC2507D6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77D2-4CA9-9201-CAB1CC2507D6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77D2-4CA9-9201-CAB1CC2507D6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77D2-4CA9-9201-CAB1CC2507D6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77D2-4CA9-9201-CAB1CC2507D6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77D2-4CA9-9201-CAB1CC2507D6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77D2-4CA9-9201-CAB1CC2507D6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77D2-4CA9-9201-CAB1CC2507D6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77D2-4CA9-9201-CAB1CC2507D6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77D2-4CA9-9201-CAB1CC2507D6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77D2-4CA9-9201-CAB1CC2507D6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77D2-4CA9-9201-CAB1CC2507D6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77D2-4CA9-9201-CAB1CC2507D6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77D2-4CA9-9201-CAB1CC2507D6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77D2-4CA9-9201-CAB1CC2507D6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77D2-4CA9-9201-CAB1CC2507D6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77D2-4CA9-9201-CAB1CC2507D6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77D2-4CA9-9201-CAB1CC2507D6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77D2-4CA9-9201-CAB1CC2507D6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77D2-4CA9-9201-CAB1CC2507D6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77D2-4CA9-9201-CAB1CC2507D6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77D2-4CA9-9201-CAB1CC2507D6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77D2-4CA9-9201-CAB1CC2507D6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77D2-4CA9-9201-CAB1CC2507D6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77D2-4CA9-9201-CAB1CC2507D6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77D2-4CA9-9201-CAB1CC2507D6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77D2-4CA9-9201-CAB1CC2507D6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77D2-4CA9-9201-CAB1CC2507D6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77D2-4CA9-9201-CAB1CC2507D6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77D2-4CA9-9201-CAB1CC2507D6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77D2-4CA9-9201-CAB1CC2507D6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77D2-4CA9-9201-CAB1CC2507D6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77D2-4CA9-9201-CAB1CC2507D6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77D2-4CA9-9201-CAB1CC2507D6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77D2-4CA9-9201-CAB1CC2507D6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77D2-4CA9-9201-CAB1CC2507D6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77D2-4CA9-9201-CAB1CC2507D6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77D2-4CA9-9201-CAB1CC2507D6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77D2-4CA9-9201-CAB1CC2507D6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77D2-4CA9-9201-CAB1CC2507D6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77D2-4CA9-9201-CAB1CC2507D6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77D2-4CA9-9201-CAB1CC2507D6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77D2-4CA9-9201-CAB1CC2507D6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77D2-4CA9-9201-CAB1CC2507D6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77D2-4CA9-9201-CAB1CC2507D6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77D2-4CA9-9201-CAB1CC2507D6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77D2-4CA9-9201-CAB1CC2507D6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77D2-4CA9-9201-CAB1CC2507D6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77D2-4CA9-9201-CAB1CC2507D6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77D2-4CA9-9201-CAB1CC2507D6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77D2-4CA9-9201-CAB1CC2507D6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77D2-4CA9-9201-CAB1CC2507D6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77D2-4CA9-9201-CAB1CC250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77D2-4CA9-9201-CAB1CC2507D6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77D2-4CA9-9201-CAB1CC2507D6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77D2-4CA9-9201-CAB1CC250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6F77-45BD-9B73-F92AFBBEFE01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F77-45BD-9B73-F92AFBBEFE01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6F77-45BD-9B73-F92AFBBEFE01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6F77-45BD-9B73-F92AFBBEFE01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6F77-45BD-9B73-F92AFBBEFE01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F77-45BD-9B73-F92AFBBEFE01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F77-45BD-9B73-F92AFBBEFE01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6F77-45BD-9B73-F92AFBBEFE01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6F77-45BD-9B73-F92AFBBEFE01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6F77-45BD-9B73-F92AFBBEFE01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6F77-45BD-9B73-F92AFBBEFE01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6F77-45BD-9B73-F92AFBBEFE01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6F77-45BD-9B73-F92AFBBEFE01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6F77-45BD-9B73-F92AFBBEFE01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6F77-45BD-9B73-F92AFBBEFE01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6F77-45BD-9B73-F92AFBBEFE01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6F77-45BD-9B73-F92AFBBEFE01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6F77-45BD-9B73-F92AFBBEFE01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6F77-45BD-9B73-F92AFBBEFE01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6F77-45BD-9B73-F92AFBBEFE01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6F77-45BD-9B73-F92AFBBEFE01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6F77-45BD-9B73-F92AFBBEFE01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6F77-45BD-9B73-F92AFBBEFE01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6F77-45BD-9B73-F92AFBBEFE01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6F77-45BD-9B73-F92AFBBEFE01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6F77-45BD-9B73-F92AFBBEFE01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6F77-45BD-9B73-F92AFBBEFE01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6F77-45BD-9B73-F92AFBBEFE01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6F77-45BD-9B73-F92AFBBEFE01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6F77-45BD-9B73-F92AFBBEFE01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6F77-45BD-9B73-F92AFBBEFE01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6F77-45BD-9B73-F92AFBBEFE01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6F77-45BD-9B73-F92AFBBEFE01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6F77-45BD-9B73-F92AFBBEFE01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6F77-45BD-9B73-F92AFBBEFE01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6F77-45BD-9B73-F92AFBBEFE01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6F77-45BD-9B73-F92AFBBEFE01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6F77-45BD-9B73-F92AFBBEFE01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6F77-45BD-9B73-F92AFBBEFE01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6F77-45BD-9B73-F92AFBBEFE01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6F77-45BD-9B73-F92AFBBEFE01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6F77-45BD-9B73-F92AFBBEFE01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6F77-45BD-9B73-F92AFBBEFE01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6F77-45BD-9B73-F92AFBBEFE01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6F77-45BD-9B73-F92AFBBEFE01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6F77-45BD-9B73-F92AFBBEFE01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6F77-45BD-9B73-F92AFBBEFE01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6F77-45BD-9B73-F92AFBBEFE01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6F77-45BD-9B73-F92AFBBEFE01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6F77-45BD-9B73-F92AFBBEFE01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6F77-45BD-9B73-F92AFBBEFE01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6F77-45BD-9B73-F92AFBBEFE01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6F77-45BD-9B73-F92AFBBEFE01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6F77-45BD-9B73-F92AFBBEFE01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6F77-45BD-9B73-F92AFBBEFE01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6F77-45BD-9B73-F92AFBBEFE01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6F77-45BD-9B73-F92AFBBEFE01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6F77-45BD-9B73-F92AFBBEFE01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6F77-45BD-9B73-F92AFBBEFE01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6F77-45BD-9B73-F92AFBBEFE01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6F77-45BD-9B73-F92AFBBEFE01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6F77-45BD-9B73-F92AFBBEFE01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6F77-45BD-9B73-F92AFBBEFE01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6F77-45BD-9B73-F92AFBBEFE01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6F77-45BD-9B73-F92AFBBEFE01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6F77-45BD-9B73-F92AFBBEFE01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6F77-45BD-9B73-F92AFBBEFE01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6F77-45BD-9B73-F92AFBBEFE01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6F77-45BD-9B73-F92AFBBEFE01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6F77-45BD-9B73-F92AFBBEFE01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6F77-45BD-9B73-F92AFBBEFE01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6F77-45BD-9B73-F92AFBBEFE01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6F77-45BD-9B73-F92AFBBEFE01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6F77-45BD-9B73-F92AFBBEFE01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6F77-45BD-9B73-F92AFBBEFE01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6F77-45BD-9B73-F92AFBBEFE01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6F77-45BD-9B73-F92AFBBEFE01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6F77-45BD-9B73-F92AFBBEFE01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6F77-45BD-9B73-F92AFBBEFE01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6F77-45BD-9B73-F92AFBBEFE01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6F77-45BD-9B73-F92AFBBEFE01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6F77-45BD-9B73-F92AFBBEFE01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6F77-45BD-9B73-F92AFBBEFE01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6F77-45BD-9B73-F92AFBBEFE01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6F77-45BD-9B73-F92AFBBEFE01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6F77-45BD-9B73-F92AFBBEFE01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6F77-45BD-9B73-F92AFBBEFE01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6F77-45BD-9B73-F92AFBBEFE01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6F77-45BD-9B73-F92AFBBEFE01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6F77-45BD-9B73-F92AFBBEFE01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6F77-45BD-9B73-F92AFBBEFE01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6F77-45BD-9B73-F92AFBBEFE01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6F77-45BD-9B73-F92AFBBEFE01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6F77-45BD-9B73-F92AFBBEFE01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6F77-45BD-9B73-F92AFBBEFE01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6F77-45BD-9B73-F92AFBBEFE01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6F77-45BD-9B73-F92AFBBEFE01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6F77-45BD-9B73-F92AFBBEFE01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6F77-45BD-9B73-F92AFBBEFE01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6F77-45BD-9B73-F92AFBBEFE01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6F77-45BD-9B73-F92AFBBEFE01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6F77-45BD-9B73-F92AFBBEFE01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6F77-45BD-9B73-F92AFBBEFE01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6F77-45BD-9B73-F92AFBBEFE01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6F77-45BD-9B73-F92AFBBEFE01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6F77-45BD-9B73-F92AFBBEFE01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6F77-45BD-9B73-F92AFBBEFE01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6F77-45BD-9B73-F92AFBBEFE01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6F77-45BD-9B73-F92AFBBEFE01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6F77-45BD-9B73-F92AFBBEFE01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6F77-45BD-9B73-F92AFBBEFE01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6F77-45BD-9B73-F92AFBBEFE01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6F77-45BD-9B73-F92AFBBEFE01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6F77-45BD-9B73-F92AFBBEFE01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6F77-45BD-9B73-F92AFBBEFE01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6F77-45BD-9B73-F92AFBBEFE01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6F77-45BD-9B73-F92AFBBEFE01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6F77-45BD-9B73-F92AFBBEFE01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6F77-45BD-9B73-F92AFBBEFE01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6F77-45BD-9B73-F92AFBBEFE01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6F77-45BD-9B73-F92AFBBEFE01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6F77-45BD-9B73-F92AFBBEFE01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6F77-45BD-9B73-F92AFBBEFE01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6F77-45BD-9B73-F92AFBBEFE01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6F77-45BD-9B73-F92AFBBEFE01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6F77-45BD-9B73-F92AFBBEFE01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6F77-45BD-9B73-F92AFBBEFE01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6F77-45BD-9B73-F92AFBBEFE01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6F77-45BD-9B73-F92AFBBEFE01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6F77-45BD-9B73-F92AFBBEFE01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6F77-45BD-9B73-F92AFBBEFE01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6F77-45BD-9B73-F92AFBBEFE01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6F77-45BD-9B73-F92AFBBEFE01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6F77-45BD-9B73-F92AFBBEFE01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6F77-45BD-9B73-F92AFBBEFE01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6F77-45BD-9B73-F92AFBBEFE01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6F77-45BD-9B73-F92AFBBEFE01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6F77-45BD-9B73-F92AFBBEFE01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6F77-45BD-9B73-F92AFBBEFE01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6F77-45BD-9B73-F92AFBBEFE01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6F77-45BD-9B73-F92AFBBEFE01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6F77-45BD-9B73-F92AFBBEFE01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6F77-45BD-9B73-F92AFBBEFE01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6F77-45BD-9B73-F92AFBBEFE01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6F77-45BD-9B73-F92AFBBEFE01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6F77-45BD-9B73-F92AFBBEFE01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6F77-45BD-9B73-F92AFBBEFE01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6F77-45BD-9B73-F92AFBBEFE01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6F77-45BD-9B73-F92AFBBEFE01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6F77-45BD-9B73-F92AFBBEFE01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6F77-45BD-9B73-F92AFBBEFE01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6F77-45BD-9B73-F92AFBBEFE01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6F77-45BD-9B73-F92AFBBEFE01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6F77-45BD-9B73-F92AFBBEF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6F77-45BD-9B73-F92AFBBEF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46F-4264-BD81-AE5C7074A4B1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46F-4264-BD81-AE5C7074A4B1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346F-4264-BD81-AE5C7074A4B1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346F-4264-BD81-AE5C7074A4B1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346F-4264-BD81-AE5C7074A4B1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46F-4264-BD81-AE5C7074A4B1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46F-4264-BD81-AE5C7074A4B1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346F-4264-BD81-AE5C7074A4B1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346F-4264-BD81-AE5C7074A4B1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346F-4264-BD81-AE5C7074A4B1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346F-4264-BD81-AE5C7074A4B1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346F-4264-BD81-AE5C7074A4B1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346F-4264-BD81-AE5C7074A4B1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346F-4264-BD81-AE5C7074A4B1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346F-4264-BD81-AE5C7074A4B1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346F-4264-BD81-AE5C7074A4B1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346F-4264-BD81-AE5C7074A4B1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346F-4264-BD81-AE5C7074A4B1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346F-4264-BD81-AE5C7074A4B1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346F-4264-BD81-AE5C7074A4B1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346F-4264-BD81-AE5C7074A4B1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346F-4264-BD81-AE5C7074A4B1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346F-4264-BD81-AE5C7074A4B1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346F-4264-BD81-AE5C7074A4B1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346F-4264-BD81-AE5C7074A4B1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346F-4264-BD81-AE5C7074A4B1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346F-4264-BD81-AE5C7074A4B1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346F-4264-BD81-AE5C7074A4B1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346F-4264-BD81-AE5C7074A4B1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346F-4264-BD81-AE5C7074A4B1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346F-4264-BD81-AE5C7074A4B1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346F-4264-BD81-AE5C7074A4B1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346F-4264-BD81-AE5C7074A4B1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346F-4264-BD81-AE5C7074A4B1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346F-4264-BD81-AE5C7074A4B1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346F-4264-BD81-AE5C7074A4B1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346F-4264-BD81-AE5C7074A4B1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346F-4264-BD81-AE5C7074A4B1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346F-4264-BD81-AE5C7074A4B1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346F-4264-BD81-AE5C7074A4B1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346F-4264-BD81-AE5C7074A4B1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346F-4264-BD81-AE5C7074A4B1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346F-4264-BD81-AE5C7074A4B1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346F-4264-BD81-AE5C7074A4B1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346F-4264-BD81-AE5C7074A4B1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346F-4264-BD81-AE5C7074A4B1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346F-4264-BD81-AE5C7074A4B1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346F-4264-BD81-AE5C7074A4B1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346F-4264-BD81-AE5C7074A4B1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346F-4264-BD81-AE5C7074A4B1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346F-4264-BD81-AE5C7074A4B1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346F-4264-BD81-AE5C7074A4B1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346F-4264-BD81-AE5C7074A4B1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346F-4264-BD81-AE5C7074A4B1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346F-4264-BD81-AE5C7074A4B1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346F-4264-BD81-AE5C7074A4B1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346F-4264-BD81-AE5C7074A4B1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346F-4264-BD81-AE5C7074A4B1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346F-4264-BD81-AE5C7074A4B1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346F-4264-BD81-AE5C7074A4B1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346F-4264-BD81-AE5C7074A4B1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346F-4264-BD81-AE5C7074A4B1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346F-4264-BD81-AE5C7074A4B1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346F-4264-BD81-AE5C7074A4B1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346F-4264-BD81-AE5C7074A4B1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346F-4264-BD81-AE5C7074A4B1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346F-4264-BD81-AE5C7074A4B1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346F-4264-BD81-AE5C7074A4B1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346F-4264-BD81-AE5C7074A4B1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346F-4264-BD81-AE5C7074A4B1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346F-4264-BD81-AE5C7074A4B1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346F-4264-BD81-AE5C7074A4B1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346F-4264-BD81-AE5C7074A4B1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346F-4264-BD81-AE5C7074A4B1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346F-4264-BD81-AE5C7074A4B1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346F-4264-BD81-AE5C7074A4B1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346F-4264-BD81-AE5C7074A4B1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346F-4264-BD81-AE5C7074A4B1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346F-4264-BD81-AE5C7074A4B1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346F-4264-BD81-AE5C7074A4B1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346F-4264-BD81-AE5C7074A4B1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346F-4264-BD81-AE5C7074A4B1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346F-4264-BD81-AE5C7074A4B1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346F-4264-BD81-AE5C7074A4B1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346F-4264-BD81-AE5C7074A4B1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346F-4264-BD81-AE5C7074A4B1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346F-4264-BD81-AE5C7074A4B1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346F-4264-BD81-AE5C7074A4B1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346F-4264-BD81-AE5C7074A4B1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346F-4264-BD81-AE5C7074A4B1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346F-4264-BD81-AE5C7074A4B1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346F-4264-BD81-AE5C7074A4B1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346F-4264-BD81-AE5C7074A4B1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346F-4264-BD81-AE5C7074A4B1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346F-4264-BD81-AE5C7074A4B1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346F-4264-BD81-AE5C7074A4B1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46F-4264-BD81-AE5C7074A4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346F-4264-BD81-AE5C7074A4B1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346F-4264-BD81-AE5C7074A4B1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346F-4264-BD81-AE5C7074A4B1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346F-4264-BD81-AE5C7074A4B1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346F-4264-BD81-AE5C7074A4B1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346F-4264-BD81-AE5C7074A4B1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346F-4264-BD81-AE5C7074A4B1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346F-4264-BD81-AE5C7074A4B1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346F-4264-BD81-AE5C7074A4B1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346F-4264-BD81-AE5C7074A4B1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346F-4264-BD81-AE5C7074A4B1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346F-4264-BD81-AE5C7074A4B1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346F-4264-BD81-AE5C7074A4B1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346F-4264-BD81-AE5C7074A4B1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346F-4264-BD81-AE5C7074A4B1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346F-4264-BD81-AE5C7074A4B1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346F-4264-BD81-AE5C7074A4B1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346F-4264-BD81-AE5C7074A4B1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346F-4264-BD81-AE5C7074A4B1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346F-4264-BD81-AE5C7074A4B1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346F-4264-BD81-AE5C7074A4B1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346F-4264-BD81-AE5C7074A4B1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346F-4264-BD81-AE5C7074A4B1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346F-4264-BD81-AE5C7074A4B1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346F-4264-BD81-AE5C7074A4B1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346F-4264-BD81-AE5C7074A4B1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346F-4264-BD81-AE5C7074A4B1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346F-4264-BD81-AE5C7074A4B1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346F-4264-BD81-AE5C7074A4B1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346F-4264-BD81-AE5C7074A4B1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346F-4264-BD81-AE5C7074A4B1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346F-4264-BD81-AE5C7074A4B1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346F-4264-BD81-AE5C7074A4B1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346F-4264-BD81-AE5C7074A4B1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346F-4264-BD81-AE5C7074A4B1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346F-4264-BD81-AE5C7074A4B1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346F-4264-BD81-AE5C7074A4B1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346F-4264-BD81-AE5C7074A4B1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346F-4264-BD81-AE5C7074A4B1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346F-4264-BD81-AE5C7074A4B1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346F-4264-BD81-AE5C7074A4B1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346F-4264-BD81-AE5C7074A4B1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346F-4264-BD81-AE5C7074A4B1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346F-4264-BD81-AE5C7074A4B1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346F-4264-BD81-AE5C7074A4B1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346F-4264-BD81-AE5C7074A4B1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346F-4264-BD81-AE5C7074A4B1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346F-4264-BD81-AE5C7074A4B1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346F-4264-BD81-AE5C7074A4B1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346F-4264-BD81-AE5C7074A4B1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346F-4264-BD81-AE5C7074A4B1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346F-4264-BD81-AE5C7074A4B1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346F-4264-BD81-AE5C7074A4B1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346F-4264-BD81-AE5C7074A4B1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346F-4264-BD81-AE5C7074A4B1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346F-4264-BD81-AE5C7074A4B1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346F-4264-BD81-AE5C7074A4B1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346F-4264-BD81-AE5C7074A4B1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346F-4264-BD81-AE5C7074A4B1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346F-4264-BD81-AE5C7074A4B1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346F-4264-BD81-AE5C7074A4B1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346F-4264-BD81-AE5C7074A4B1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346F-4264-BD81-AE5C7074A4B1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346F-4264-BD81-AE5C7074A4B1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346F-4264-BD81-AE5C7074A4B1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346F-4264-BD81-AE5C7074A4B1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346F-4264-BD81-AE5C7074A4B1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346F-4264-BD81-AE5C7074A4B1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346F-4264-BD81-AE5C7074A4B1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346F-4264-BD81-AE5C7074A4B1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346F-4264-BD81-AE5C7074A4B1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346F-4264-BD81-AE5C7074A4B1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346F-4264-BD81-AE5C7074A4B1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346F-4264-BD81-AE5C7074A4B1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346F-4264-BD81-AE5C7074A4B1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346F-4264-BD81-AE5C7074A4B1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346F-4264-BD81-AE5C7074A4B1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346F-4264-BD81-AE5C7074A4B1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346F-4264-BD81-AE5C7074A4B1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346F-4264-BD81-AE5C7074A4B1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346F-4264-BD81-AE5C7074A4B1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346F-4264-BD81-AE5C7074A4B1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346F-4264-BD81-AE5C7074A4B1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346F-4264-BD81-AE5C7074A4B1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346F-4264-BD81-AE5C7074A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97B-4731-A0EC-68365ABA63E6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97B-4731-A0EC-68365ABA63E6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97B-4731-A0EC-68365ABA63E6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797B-4731-A0EC-68365ABA63E6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97B-4731-A0EC-68365ABA63E6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97B-4731-A0EC-68365ABA63E6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97B-4731-A0EC-68365ABA63E6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97B-4731-A0EC-68365ABA63E6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797B-4731-A0EC-68365ABA63E6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797B-4731-A0EC-68365ABA63E6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797B-4731-A0EC-68365ABA63E6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797B-4731-A0EC-68365ABA63E6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797B-4731-A0EC-68365ABA63E6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797B-4731-A0EC-68365ABA63E6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797B-4731-A0EC-68365ABA63E6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797B-4731-A0EC-68365ABA63E6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797B-4731-A0EC-68365ABA63E6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797B-4731-A0EC-68365ABA63E6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797B-4731-A0EC-68365ABA63E6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797B-4731-A0EC-68365ABA63E6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797B-4731-A0EC-68365ABA63E6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797B-4731-A0EC-68365ABA63E6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797B-4731-A0EC-68365ABA63E6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797B-4731-A0EC-68365ABA63E6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797B-4731-A0EC-68365ABA63E6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797B-4731-A0EC-68365ABA63E6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797B-4731-A0EC-68365ABA63E6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797B-4731-A0EC-68365ABA63E6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797B-4731-A0EC-68365ABA63E6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797B-4731-A0EC-68365ABA63E6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797B-4731-A0EC-68365ABA63E6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797B-4731-A0EC-68365ABA63E6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797B-4731-A0EC-68365ABA63E6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797B-4731-A0EC-68365ABA63E6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797B-4731-A0EC-68365ABA63E6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797B-4731-A0EC-68365ABA63E6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797B-4731-A0EC-68365ABA63E6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797B-4731-A0EC-68365ABA63E6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797B-4731-A0EC-68365ABA63E6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797B-4731-A0EC-68365ABA63E6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797B-4731-A0EC-68365ABA63E6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797B-4731-A0EC-68365ABA63E6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797B-4731-A0EC-68365ABA63E6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797B-4731-A0EC-68365ABA63E6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797B-4731-A0EC-68365ABA63E6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97B-4731-A0EC-68365ABA63E6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797B-4731-A0EC-68365ABA63E6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797B-4731-A0EC-68365ABA63E6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797B-4731-A0EC-68365ABA63E6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797B-4731-A0EC-68365ABA63E6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797B-4731-A0EC-68365ABA63E6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797B-4731-A0EC-68365ABA63E6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797B-4731-A0EC-68365ABA63E6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797B-4731-A0EC-68365ABA63E6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797B-4731-A0EC-68365ABA63E6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797B-4731-A0EC-68365ABA63E6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797B-4731-A0EC-68365ABA63E6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797B-4731-A0EC-68365ABA63E6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797B-4731-A0EC-68365ABA63E6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797B-4731-A0EC-68365ABA63E6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797B-4731-A0EC-68365ABA63E6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797B-4731-A0EC-68365ABA63E6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797B-4731-A0EC-68365ABA63E6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797B-4731-A0EC-68365ABA63E6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797B-4731-A0EC-68365ABA63E6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797B-4731-A0EC-68365ABA63E6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797B-4731-A0EC-68365ABA63E6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797B-4731-A0EC-68365ABA63E6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797B-4731-A0EC-68365ABA63E6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797B-4731-A0EC-68365ABA63E6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797B-4731-A0EC-68365ABA63E6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797B-4731-A0EC-68365ABA63E6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797B-4731-A0EC-68365ABA63E6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797B-4731-A0EC-68365ABA63E6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797B-4731-A0EC-68365ABA63E6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797B-4731-A0EC-68365ABA63E6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797B-4731-A0EC-68365ABA63E6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797B-4731-A0EC-68365ABA63E6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797B-4731-A0EC-68365ABA63E6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797B-4731-A0EC-68365ABA63E6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797B-4731-A0EC-68365ABA63E6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797B-4731-A0EC-68365ABA63E6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797B-4731-A0EC-68365ABA63E6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797B-4731-A0EC-68365ABA63E6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797B-4731-A0EC-68365ABA63E6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797B-4731-A0EC-68365ABA63E6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797B-4731-A0EC-68365ABA63E6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797B-4731-A0EC-68365ABA63E6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797B-4731-A0EC-68365ABA63E6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797B-4731-A0EC-68365ABA63E6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797B-4731-A0EC-68365ABA63E6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797B-4731-A0EC-68365ABA63E6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797B-4731-A0EC-68365ABA63E6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797B-4731-A0EC-68365ABA63E6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797B-4731-A0EC-68365ABA63E6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797B-4731-A0EC-68365ABA63E6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797B-4731-A0EC-68365ABA63E6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797B-4731-A0EC-68365ABA63E6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797B-4731-A0EC-68365ABA63E6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797B-4731-A0EC-68365ABA63E6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797B-4731-A0EC-68365ABA63E6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797B-4731-A0EC-68365ABA63E6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797B-4731-A0EC-68365ABA63E6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797B-4731-A0EC-68365ABA63E6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797B-4731-A0EC-68365ABA63E6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797B-4731-A0EC-68365ABA63E6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797B-4731-A0EC-68365ABA63E6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797B-4731-A0EC-68365ABA63E6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797B-4731-A0EC-68365ABA63E6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797B-4731-A0EC-68365ABA63E6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797B-4731-A0EC-68365ABA63E6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797B-4731-A0EC-68365ABA63E6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797B-4731-A0EC-68365ABA63E6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797B-4731-A0EC-68365ABA63E6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797B-4731-A0EC-68365ABA63E6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797B-4731-A0EC-68365ABA63E6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797B-4731-A0EC-68365ABA63E6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797B-4731-A0EC-68365ABA63E6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797B-4731-A0EC-68365ABA63E6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797B-4731-A0EC-68365ABA63E6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797B-4731-A0EC-68365ABA63E6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797B-4731-A0EC-68365ABA63E6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797B-4731-A0EC-68365ABA63E6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797B-4731-A0EC-68365ABA63E6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797B-4731-A0EC-68365ABA63E6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797B-4731-A0EC-68365ABA63E6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797B-4731-A0EC-68365ABA63E6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797B-4731-A0EC-68365ABA63E6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797B-4731-A0EC-68365ABA63E6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797B-4731-A0EC-68365ABA63E6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797B-4731-A0EC-68365ABA63E6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797B-4731-A0EC-68365ABA63E6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797B-4731-A0EC-68365ABA63E6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797B-4731-A0EC-68365ABA63E6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797B-4731-A0EC-68365ABA63E6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797B-4731-A0EC-68365ABA63E6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797B-4731-A0EC-68365ABA63E6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797B-4731-A0EC-68365ABA63E6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797B-4731-A0EC-68365ABA63E6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797B-4731-A0EC-68365ABA63E6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797B-4731-A0EC-68365ABA63E6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797B-4731-A0EC-68365ABA63E6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797B-4731-A0EC-68365ABA63E6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797B-4731-A0EC-68365ABA63E6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797B-4731-A0EC-68365ABA63E6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797B-4731-A0EC-68365ABA63E6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797B-4731-A0EC-68365ABA63E6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797B-4731-A0EC-68365ABA63E6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797B-4731-A0EC-68365ABA63E6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797B-4731-A0EC-68365ABA63E6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797B-4731-A0EC-68365ABA63E6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797B-4731-A0EC-68365ABA63E6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797B-4731-A0EC-68365ABA63E6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797B-4731-A0EC-68365ABA63E6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797B-4731-A0EC-68365ABA63E6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797B-4731-A0EC-68365ABA63E6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797B-4731-A0EC-68365ABA63E6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797B-4731-A0EC-68365ABA63E6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797B-4731-A0EC-68365ABA63E6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797B-4731-A0EC-68365ABA63E6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797B-4731-A0EC-68365ABA63E6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797B-4731-A0EC-68365ABA63E6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797B-4731-A0EC-68365ABA63E6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797B-4731-A0EC-68365ABA63E6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797B-4731-A0EC-68365ABA63E6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797B-4731-A0EC-68365ABA63E6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797B-4731-A0EC-68365ABA63E6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797B-4731-A0EC-68365ABA63E6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797B-4731-A0EC-68365ABA63E6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797B-4731-A0EC-68365ABA63E6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797B-4731-A0EC-68365ABA63E6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797B-4731-A0EC-68365ABA63E6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797B-4731-A0EC-68365ABA63E6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797B-4731-A0EC-68365ABA63E6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797B-4731-A0EC-68365ABA63E6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797B-4731-A0EC-68365ABA63E6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797B-4731-A0EC-68365ABA63E6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797B-4731-A0EC-68365ABA63E6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797B-4731-A0EC-68365ABA63E6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797B-4731-A0EC-68365ABA63E6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797B-4731-A0EC-68365ABA63E6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797B-4731-A0EC-68365ABA63E6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797B-4731-A0EC-68365ABA63E6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797B-4731-A0EC-68365ABA63E6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797B-4731-A0EC-68365ABA63E6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797B-4731-A0EC-68365ABA63E6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797B-4731-A0EC-68365ABA63E6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797B-4731-A0EC-68365ABA63E6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797B-4731-A0EC-68365ABA63E6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797B-4731-A0EC-68365ABA63E6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797B-4731-A0EC-68365ABA63E6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797B-4731-A0EC-68365ABA63E6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797B-4731-A0EC-68365ABA63E6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797B-4731-A0EC-68365ABA63E6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797B-4731-A0EC-68365ABA63E6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797B-4731-A0EC-68365ABA63E6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797B-4731-A0EC-68365ABA63E6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797B-4731-A0EC-68365ABA63E6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797B-4731-A0EC-68365ABA63E6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797B-4731-A0EC-68365ABA63E6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797B-4731-A0EC-68365ABA63E6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797B-4731-A0EC-68365ABA63E6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797B-4731-A0EC-68365ABA63E6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797B-4731-A0EC-68365ABA63E6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797B-4731-A0EC-68365ABA63E6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797B-4731-A0EC-68365ABA63E6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797B-4731-A0EC-68365ABA63E6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797B-4731-A0EC-68365ABA63E6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797B-4731-A0EC-68365ABA63E6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797B-4731-A0EC-68365ABA63E6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797B-4731-A0EC-68365ABA63E6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797B-4731-A0EC-68365ABA63E6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797B-4731-A0EC-68365ABA63E6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797B-4731-A0EC-68365ABA63E6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797B-4731-A0EC-68365ABA63E6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797B-4731-A0EC-68365ABA63E6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797B-4731-A0EC-68365ABA63E6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797B-4731-A0EC-68365ABA63E6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797B-4731-A0EC-68365ABA63E6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797B-4731-A0EC-68365ABA63E6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797B-4731-A0EC-68365ABA63E6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797B-4731-A0EC-68365ABA63E6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797B-4731-A0EC-68365ABA63E6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797B-4731-A0EC-68365ABA63E6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797B-4731-A0EC-68365ABA6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797B-4731-A0EC-68365ABA6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DB69-4A0A-BB57-5BD089CCC809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B69-4A0A-BB57-5BD089CCC809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DB69-4A0A-BB57-5BD089CCC809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DB69-4A0A-BB57-5BD089CCC809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DB69-4A0A-BB57-5BD089CCC809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DB69-4A0A-BB57-5BD089CCC809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B69-4A0A-BB57-5BD089CCC809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B69-4A0A-BB57-5BD089CCC809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DB69-4A0A-BB57-5BD089CCC809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DB69-4A0A-BB57-5BD089CCC809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DB69-4A0A-BB57-5BD089CCC809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DB69-4A0A-BB57-5BD089CCC809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DB69-4A0A-BB57-5BD089CCC809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DB69-4A0A-BB57-5BD089CCC809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DB69-4A0A-BB57-5BD089CCC809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DB69-4A0A-BB57-5BD089CCC809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DB69-4A0A-BB57-5BD089CCC809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DB69-4A0A-BB57-5BD089CCC809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DB69-4A0A-BB57-5BD089CCC809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DB69-4A0A-BB57-5BD089CCC809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DB69-4A0A-BB57-5BD089CCC809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DB69-4A0A-BB57-5BD089CCC809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DB69-4A0A-BB57-5BD089CCC809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DB69-4A0A-BB57-5BD089CCC809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DB69-4A0A-BB57-5BD089CCC809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DB69-4A0A-BB57-5BD089CCC809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DB69-4A0A-BB57-5BD089CCC809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DB69-4A0A-BB57-5BD089CCC809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DB69-4A0A-BB57-5BD089CCC809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DB69-4A0A-BB57-5BD089CCC809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DB69-4A0A-BB57-5BD089CCC809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DB69-4A0A-BB57-5BD089CCC809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DB69-4A0A-BB57-5BD089CCC809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DB69-4A0A-BB57-5BD089CCC809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DB69-4A0A-BB57-5BD089CCC809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DB69-4A0A-BB57-5BD089CCC809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DB69-4A0A-BB57-5BD089CCC809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DB69-4A0A-BB57-5BD089CCC809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DB69-4A0A-BB57-5BD089CCC809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DB69-4A0A-BB57-5BD089CCC809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DB69-4A0A-BB57-5BD089CCC809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DB69-4A0A-BB57-5BD089CCC809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DB69-4A0A-BB57-5BD089CCC809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DB69-4A0A-BB57-5BD089CCC809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DB69-4A0A-BB57-5BD089CCC809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DB69-4A0A-BB57-5BD089CCC809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DB69-4A0A-BB57-5BD089CCC809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DB69-4A0A-BB57-5BD089CCC809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DB69-4A0A-BB57-5BD089CCC809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DB69-4A0A-BB57-5BD089CCC809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DB69-4A0A-BB57-5BD089CCC809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DB69-4A0A-BB57-5BD089CCC809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DB69-4A0A-BB57-5BD089CCC809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DB69-4A0A-BB57-5BD089CCC809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DB69-4A0A-BB57-5BD089CCC809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DB69-4A0A-BB57-5BD089CCC809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DB69-4A0A-BB57-5BD089CCC809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DB69-4A0A-BB57-5BD089CCC809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DB69-4A0A-BB57-5BD089CCC809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DB69-4A0A-BB57-5BD089CCC809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DB69-4A0A-BB57-5BD089CCC809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DB69-4A0A-BB57-5BD089CCC809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DB69-4A0A-BB57-5BD089CCC809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DB69-4A0A-BB57-5BD089CCC809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DB69-4A0A-BB57-5BD089CCC809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DB69-4A0A-BB57-5BD089CCC809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DB69-4A0A-BB57-5BD089CCC809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DB69-4A0A-BB57-5BD089CCC809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DB69-4A0A-BB57-5BD089CCC809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DB69-4A0A-BB57-5BD089CCC809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DB69-4A0A-BB57-5BD089CCC809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DB69-4A0A-BB57-5BD089CCC809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DB69-4A0A-BB57-5BD089CCC809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DB69-4A0A-BB57-5BD089CCC809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DB69-4A0A-BB57-5BD089CCC809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DB69-4A0A-BB57-5BD089CCC809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DB69-4A0A-BB57-5BD089CCC809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DB69-4A0A-BB57-5BD089CCC809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DB69-4A0A-BB57-5BD089CCC809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DB69-4A0A-BB57-5BD089CCC809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DB69-4A0A-BB57-5BD089CCC809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DB69-4A0A-BB57-5BD089CCC809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DB69-4A0A-BB57-5BD089CCC809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DB69-4A0A-BB57-5BD089CCC809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DB69-4A0A-BB57-5BD089CCC809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DB69-4A0A-BB57-5BD089CCC809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DB69-4A0A-BB57-5BD089CCC809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DB69-4A0A-BB57-5BD089CCC809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DB69-4A0A-BB57-5BD089CCC809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DB69-4A0A-BB57-5BD089CCC809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DB69-4A0A-BB57-5BD089CCC809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DB69-4A0A-BB57-5BD089CCC809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DB69-4A0A-BB57-5BD089CCC809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DB69-4A0A-BB57-5BD089CCC809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DB69-4A0A-BB57-5BD089CCC809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DB69-4A0A-BB57-5BD089CCC809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DB69-4A0A-BB57-5BD089CCC809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DB69-4A0A-BB57-5BD089CCC809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DB69-4A0A-BB57-5BD089CCC809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DB69-4A0A-BB57-5BD089CCC809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DB69-4A0A-BB57-5BD089CCC809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DB69-4A0A-BB57-5BD089CCC809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DB69-4A0A-BB57-5BD089CCC809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DB69-4A0A-BB57-5BD089CCC809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DB69-4A0A-BB57-5BD089CCC809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DB69-4A0A-BB57-5BD089CCC809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DB69-4A0A-BB57-5BD089CCC809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DB69-4A0A-BB57-5BD089CCC809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DB69-4A0A-BB57-5BD089CCC809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DB69-4A0A-BB57-5BD089CCC809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DB69-4A0A-BB57-5BD089CCC809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DB69-4A0A-BB57-5BD089CCC809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DB69-4A0A-BB57-5BD089CCC809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DB69-4A0A-BB57-5BD089CCC809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DB69-4A0A-BB57-5BD089CCC809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DB69-4A0A-BB57-5BD089CCC809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DB69-4A0A-BB57-5BD089CCC809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DB69-4A0A-BB57-5BD089CCC809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DB69-4A0A-BB57-5BD089CCC809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DB69-4A0A-BB57-5BD089CCC809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DB69-4A0A-BB57-5BD089CCC809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DB69-4A0A-BB57-5BD089CCC809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DB69-4A0A-BB57-5BD089CCC809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DB69-4A0A-BB57-5BD089CCC809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DB69-4A0A-BB57-5BD089CCC809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DB69-4A0A-BB57-5BD089CCC809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DB69-4A0A-BB57-5BD089CCC809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DB69-4A0A-BB57-5BD089CCC809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DB69-4A0A-BB57-5BD089CCC809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DB69-4A0A-BB57-5BD089CCC809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DB69-4A0A-BB57-5BD089CCC809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DB69-4A0A-BB57-5BD089CCC809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DB69-4A0A-BB57-5BD089CCC809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DB69-4A0A-BB57-5BD089CCC809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DB69-4A0A-BB57-5BD089CCC809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DB69-4A0A-BB57-5BD089CCC809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DB69-4A0A-BB57-5BD089CCC809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DB69-4A0A-BB57-5BD089CCC809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DB69-4A0A-BB57-5BD089CCC809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DB69-4A0A-BB57-5BD089CCC809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DB69-4A0A-BB57-5BD089CCC809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DB69-4A0A-BB57-5BD089CCC809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DB69-4A0A-BB57-5BD089CCC809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DB69-4A0A-BB57-5BD089CCC809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DB69-4A0A-BB57-5BD089CCC809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DB69-4A0A-BB57-5BD089CCC809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DB69-4A0A-BB57-5BD089CCC809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DB69-4A0A-BB57-5BD089CCC809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DB69-4A0A-BB57-5BD089CCC809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DB69-4A0A-BB57-5BD089CCC809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DB69-4A0A-BB57-5BD089CCC809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DB69-4A0A-BB57-5BD089CCC809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DB69-4A0A-BB57-5BD089CCC809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DB69-4A0A-BB57-5BD089CCC809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DB69-4A0A-BB57-5BD089CCC809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DB69-4A0A-BB57-5BD089CCC809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DB69-4A0A-BB57-5BD089CCC809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DB69-4A0A-BB57-5BD089CCC809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DB69-4A0A-BB57-5BD089CCC809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DB69-4A0A-BB57-5BD089CCC809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DB69-4A0A-BB57-5BD089CCC809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DB69-4A0A-BB57-5BD089CCC809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DB69-4A0A-BB57-5BD089CCC809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DB69-4A0A-BB57-5BD089CCC809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DB69-4A0A-BB57-5BD089CCC809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DB69-4A0A-BB57-5BD089CCC809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DB69-4A0A-BB57-5BD089CCC809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DB69-4A0A-BB57-5BD089CCC809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DB69-4A0A-BB57-5BD089CCC809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DB69-4A0A-BB57-5BD089CCC809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DB69-4A0A-BB57-5BD089CCC809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DB69-4A0A-BB57-5BD089CCC809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DB69-4A0A-BB57-5BD089CCC809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DB69-4A0A-BB57-5BD089CCC809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DB69-4A0A-BB57-5BD089CCC809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DB69-4A0A-BB57-5BD089CCC809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DB69-4A0A-BB57-5BD089CCC809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DB69-4A0A-BB57-5BD089CCC809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DB69-4A0A-BB57-5BD089CCC809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DB69-4A0A-BB57-5BD089CCC809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DB69-4A0A-BB57-5BD089CCC809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DB69-4A0A-BB57-5BD089CCC809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DB69-4A0A-BB57-5BD089CCC809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DB69-4A0A-BB57-5BD089CCC809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DB69-4A0A-BB57-5BD089CCC809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DB69-4A0A-BB57-5BD089CCC809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DB69-4A0A-BB57-5BD089CCC809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DB69-4A0A-BB57-5BD089CCC809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DB69-4A0A-BB57-5BD089CCC809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DB69-4A0A-BB57-5BD089CCC809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DB69-4A0A-BB57-5BD089CCC809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DB69-4A0A-BB57-5BD089CCC809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DB69-4A0A-BB57-5BD089CCC809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DB69-4A0A-BB57-5BD089CCC809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DB69-4A0A-BB57-5BD089CCC809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DB69-4A0A-BB57-5BD089CCC809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DB69-4A0A-BB57-5BD089CCC809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DB69-4A0A-BB57-5BD089CCC809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DB69-4A0A-BB57-5BD089CCC809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DB69-4A0A-BB57-5BD089CCC809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DB69-4A0A-BB57-5BD089CCC809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DB69-4A0A-BB57-5BD089CCC809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DB69-4A0A-BB57-5BD089CCC809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DB69-4A0A-BB57-5BD089CCC809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DB69-4A0A-BB57-5BD089CCC809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DB69-4A0A-BB57-5BD089CCC809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DB69-4A0A-BB57-5BD089CCC809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DB69-4A0A-BB57-5BD089CCC809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DB69-4A0A-BB57-5BD089CCC809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DB69-4A0A-BB57-5BD089CCC809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DB69-4A0A-BB57-5BD089CCC809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DB69-4A0A-BB57-5BD089CCC809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DB69-4A0A-BB57-5BD089CCC809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DB69-4A0A-BB57-5BD089CCC809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DB69-4A0A-BB57-5BD089CCC809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DB69-4A0A-BB57-5BD089CCC809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DB69-4A0A-BB57-5BD089CCC809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DB69-4A0A-BB57-5BD089CCC809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DB69-4A0A-BB57-5BD089CCC809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DB69-4A0A-BB57-5BD089CCC809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DB69-4A0A-BB57-5BD089CCC809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DB69-4A0A-BB57-5BD089CCC809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DB69-4A0A-BB57-5BD089CCC809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DB69-4A0A-BB57-5BD089CCC809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B69-4A0A-BB57-5BD089CCC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DB69-4A0A-BB57-5BD089CCC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9AA9-4063-8C44-F89213029389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9AA9-4063-8C44-F89213029389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AA9-4063-8C44-F89213029389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9AA9-4063-8C44-F89213029389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9AA9-4063-8C44-F89213029389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AA9-4063-8C44-F89213029389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9AA9-4063-8C44-F89213029389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9AA9-4063-8C44-F89213029389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9AA9-4063-8C44-F89213029389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9AA9-4063-8C44-F89213029389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9AA9-4063-8C44-F89213029389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9AA9-4063-8C44-F89213029389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9AA9-4063-8C44-F89213029389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9AA9-4063-8C44-F89213029389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9AA9-4063-8C44-F89213029389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9AA9-4063-8C44-F89213029389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9AA9-4063-8C44-F89213029389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9AA9-4063-8C44-F89213029389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9AA9-4063-8C44-F89213029389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9AA9-4063-8C44-F89213029389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9AA9-4063-8C44-F89213029389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9AA9-4063-8C44-F89213029389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9AA9-4063-8C44-F89213029389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9AA9-4063-8C44-F89213029389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9AA9-4063-8C44-F89213029389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9AA9-4063-8C44-F89213029389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9AA9-4063-8C44-F89213029389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9AA9-4063-8C44-F89213029389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9AA9-4063-8C44-F89213029389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9AA9-4063-8C44-F89213029389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9AA9-4063-8C44-F89213029389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9AA9-4063-8C44-F89213029389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9AA9-4063-8C44-F89213029389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9AA9-4063-8C44-F89213029389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9AA9-4063-8C44-F89213029389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9AA9-4063-8C44-F89213029389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9AA9-4063-8C44-F89213029389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9AA9-4063-8C44-F89213029389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9AA9-4063-8C44-F89213029389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9AA9-4063-8C44-F89213029389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9AA9-4063-8C44-F89213029389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9AA9-4063-8C44-F89213029389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9AA9-4063-8C44-F89213029389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9AA9-4063-8C44-F89213029389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9AA9-4063-8C44-F89213029389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9AA9-4063-8C44-F89213029389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9AA9-4063-8C44-F89213029389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9AA9-4063-8C44-F89213029389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9AA9-4063-8C44-F89213029389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9AA9-4063-8C44-F89213029389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9AA9-4063-8C44-F89213029389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9AA9-4063-8C44-F89213029389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9AA9-4063-8C44-F89213029389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9AA9-4063-8C44-F89213029389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9AA9-4063-8C44-F89213029389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9AA9-4063-8C44-F89213029389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9AA9-4063-8C44-F89213029389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9AA9-4063-8C44-F89213029389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9AA9-4063-8C44-F89213029389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9AA9-4063-8C44-F89213029389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9AA9-4063-8C44-F89213029389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9AA9-4063-8C44-F89213029389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9AA9-4063-8C44-F89213029389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9AA9-4063-8C44-F89213029389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9AA9-4063-8C44-F89213029389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9AA9-4063-8C44-F89213029389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9AA9-4063-8C44-F89213029389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9AA9-4063-8C44-F89213029389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9AA9-4063-8C44-F89213029389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9AA9-4063-8C44-F89213029389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9AA9-4063-8C44-F89213029389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9AA9-4063-8C44-F89213029389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9AA9-4063-8C44-F89213029389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9AA9-4063-8C44-F89213029389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9AA9-4063-8C44-F89213029389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9AA9-4063-8C44-F89213029389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9AA9-4063-8C44-F89213029389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9AA9-4063-8C44-F89213029389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9AA9-4063-8C44-F89213029389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9AA9-4063-8C44-F89213029389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AA9-4063-8C44-F892130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9AA9-4063-8C44-F89213029389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9AA9-4063-8C44-F89213029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48A-441B-BA34-A6B63056313F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48A-441B-BA34-A6B63056313F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348A-441B-BA34-A6B63056313F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348A-441B-BA34-A6B63056313F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48A-441B-BA34-A6B63056313F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48A-441B-BA34-A6B63056313F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348A-441B-BA34-A6B63056313F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348A-441B-BA34-A6B63056313F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348A-441B-BA34-A6B63056313F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348A-441B-BA34-A6B63056313F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348A-441B-BA34-A6B63056313F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348A-441B-BA34-A6B63056313F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348A-441B-BA34-A6B63056313F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348A-441B-BA34-A6B63056313F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348A-441B-BA34-A6B63056313F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348A-441B-BA34-A6B63056313F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348A-441B-BA34-A6B63056313F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348A-441B-BA34-A6B63056313F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348A-441B-BA34-A6B63056313F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348A-441B-BA34-A6B63056313F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348A-441B-BA34-A6B63056313F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348A-441B-BA34-A6B63056313F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348A-441B-BA34-A6B63056313F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348A-441B-BA34-A6B63056313F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348A-441B-BA34-A6B63056313F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348A-441B-BA34-A6B63056313F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348A-441B-BA34-A6B63056313F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348A-441B-BA34-A6B63056313F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348A-441B-BA34-A6B63056313F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348A-441B-BA34-A6B63056313F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348A-441B-BA34-A6B63056313F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348A-441B-BA34-A6B63056313F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348A-441B-BA34-A6B63056313F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348A-441B-BA34-A6B63056313F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348A-441B-BA34-A6B63056313F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348A-441B-BA34-A6B63056313F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348A-441B-BA34-A6B63056313F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348A-441B-BA34-A6B63056313F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348A-441B-BA34-A6B63056313F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348A-441B-BA34-A6B63056313F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348A-441B-BA34-A6B63056313F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348A-441B-BA34-A6B63056313F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348A-441B-BA34-A6B63056313F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348A-441B-BA34-A6B63056313F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348A-441B-BA34-A6B63056313F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348A-441B-BA34-A6B63056313F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348A-441B-BA34-A6B63056313F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348A-441B-BA34-A6B63056313F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348A-441B-BA34-A6B63056313F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348A-441B-BA34-A6B63056313F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348A-441B-BA34-A6B63056313F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348A-441B-BA34-A6B63056313F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348A-441B-BA34-A6B63056313F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348A-441B-BA34-A6B63056313F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348A-441B-BA34-A6B63056313F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348A-441B-BA34-A6B63056313F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348A-441B-BA34-A6B63056313F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348A-441B-BA34-A6B63056313F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348A-441B-BA34-A6B63056313F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348A-441B-BA34-A6B63056313F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348A-441B-BA34-A6B63056313F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348A-441B-BA34-A6B63056313F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348A-441B-BA34-A6B63056313F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348A-441B-BA34-A6B63056313F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348A-441B-BA34-A6B63056313F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348A-441B-BA34-A6B63056313F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348A-441B-BA34-A6B63056313F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348A-441B-BA34-A6B63056313F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348A-441B-BA34-A6B63056313F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348A-441B-BA34-A6B63056313F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348A-441B-BA34-A6B63056313F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348A-441B-BA34-A6B63056313F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348A-441B-BA34-A6B63056313F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348A-441B-BA34-A6B63056313F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348A-441B-BA34-A6B63056313F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348A-441B-BA34-A6B63056313F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348A-441B-BA34-A6B63056313F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348A-441B-BA34-A6B6305631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348A-441B-BA34-A6B63056313F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348A-441B-BA34-A6B63056313F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348A-441B-BA34-A6B63056313F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348A-441B-BA34-A6B63056313F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348A-441B-BA34-A6B630563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098-461D-B475-727D5CB82151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098-461D-B475-727D5CB82151}"/>
            </c:ext>
          </c:extLst>
        </c:ser>
        <c:ser>
          <c:idx val="2"/>
          <c:order val="2"/>
          <c:tx>
            <c:v>冷房処理外気→混合点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/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1.6977928692699491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②処理外気
</a:t>
                    </a:r>
                    <a:r>
                      <a:rPr lang="en-US"/>
                      <a:t>h2c=52.2[kJ/kg(DA)]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61D-B475-727D5CB82151}"/>
                </c:ext>
              </c:extLst>
            </c:dLbl>
            <c:dLbl>
              <c:idx val="1"/>
              <c:layout>
                <c:manualLayout>
                  <c:x val="3.5653650254668934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31.501200716417912</c:v>
              </c:pt>
              <c:pt idx="1">
                <c:v>28.404873885074625</c:v>
              </c:pt>
            </c:numLit>
          </c:xVal>
          <c:yVal>
            <c:numLit>
              <c:formatCode>General</c:formatCode>
              <c:ptCount val="2"/>
              <c:pt idx="0">
                <c:v>7.9000000000000008E-3</c:v>
              </c:pt>
              <c:pt idx="1">
                <c:v>1.0109999999999999E-2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5098-461D-B475-727D5CB82151}"/>
            </c:ext>
          </c:extLst>
        </c:ser>
        <c:ser>
          <c:idx val="3"/>
          <c:order val="3"/>
          <c:tx>
            <c:v>冷房ドライコイルユニット空気線図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/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1884550084889643"/>
                  <c:y val="-7.5949367088607592E-3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28.404873885074625</c:v>
              </c:pt>
              <c:pt idx="1">
                <c:v>16.50260965671642</c:v>
              </c:pt>
            </c:numLit>
          </c:xVal>
          <c:yVal>
            <c:numLit>
              <c:formatCode>General</c:formatCode>
              <c:ptCount val="2"/>
              <c:pt idx="0">
                <c:v>1.0109999999999999E-2</c:v>
              </c:pt>
              <c:pt idx="1">
                <c:v>1.0109999999999999E-2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5098-461D-B475-727D5CB82151}"/>
            </c:ext>
          </c:extLst>
        </c:ser>
        <c:ser>
          <c:idx val="4"/>
          <c:order val="4"/>
          <c:tx>
            <c:v>冷房混合プロセス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16.50260965671642</c:v>
              </c:pt>
              <c:pt idx="1">
                <c:v>27.578402288557211</c:v>
              </c:pt>
            </c:numLit>
          </c:xVal>
          <c:yVal>
            <c:numLit>
              <c:formatCode>General</c:formatCode>
              <c:ptCount val="2"/>
              <c:pt idx="0">
                <c:v>1.0109999999999999E-2</c:v>
              </c:pt>
              <c:pt idx="1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098-461D-B475-727D5CB82151}"/>
            </c:ext>
          </c:extLst>
        </c:ser>
        <c:ser>
          <c:idx val="5"/>
          <c:order val="5"/>
          <c:tx>
            <c:v>冷房混合プロセス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shade val="76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27.578402288557211</c:v>
              </c:pt>
              <c:pt idx="1">
                <c:v>28.404873885074625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1.0109999999999999E-2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5098-461D-B475-727D5CB82151}"/>
            </c:ext>
          </c:extLst>
        </c:ser>
        <c:ser>
          <c:idx val="6"/>
          <c:order val="6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814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h4c=42.8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16.50260965671642</c:v>
              </c:pt>
              <c:pt idx="1">
                <c:v>7.0854353558973093</c:v>
              </c:pt>
              <c:pt idx="2">
                <c:v>6.0854353558973093</c:v>
              </c:pt>
            </c:numLit>
          </c:xVal>
          <c:yVal>
            <c:numLit>
              <c:formatCode>General</c:formatCode>
              <c:ptCount val="3"/>
              <c:pt idx="0">
                <c:v>1.0109999999999999E-2</c:v>
              </c:pt>
              <c:pt idx="1">
                <c:v>1.3769083441321063E-2</c:v>
              </c:pt>
              <c:pt idx="2">
                <c:v>1.4156927146096749E-2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5098-461D-B475-727D5CB82151}"/>
            </c:ext>
          </c:extLst>
        </c:ser>
        <c:ser>
          <c:idx val="7"/>
          <c:order val="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1229E-4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h3c=54.7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28.404873885074625</c:v>
              </c:pt>
              <c:pt idx="1">
                <c:v>10.816119053285972</c:v>
              </c:pt>
              <c:pt idx="2">
                <c:v>9.8161190532859717</c:v>
              </c:pt>
            </c:numLit>
          </c:xVal>
          <c:yVal>
            <c:numLit>
              <c:formatCode>General</c:formatCode>
              <c:ptCount val="3"/>
              <c:pt idx="0">
                <c:v>1.0109999999999999E-2</c:v>
              </c:pt>
              <c:pt idx="1">
                <c:v>1.6914539450631007E-2</c:v>
              </c:pt>
              <c:pt idx="2">
                <c:v>1.7302383155406695E-2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5098-461D-B475-727D5CB82151}"/>
            </c:ext>
          </c:extLst>
        </c:ser>
        <c:ser>
          <c:idx val="8"/>
          <c:order val="8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7.0854353558973093</c:v>
              </c:pt>
              <c:pt idx="1">
                <c:v>10.816119053285972</c:v>
              </c:pt>
            </c:numLit>
          </c:xVal>
          <c:yVal>
            <c:numLit>
              <c:formatCode>General</c:formatCode>
              <c:ptCount val="2"/>
              <c:pt idx="0">
                <c:v>1.3769083441321063E-2</c:v>
              </c:pt>
              <c:pt idx="1">
                <c:v>1.6914539450631007E-2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5098-461D-B475-727D5CB82151}"/>
            </c:ext>
          </c:extLst>
        </c:ser>
        <c:ser>
          <c:idx val="9"/>
          <c:order val="9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⊿hc=11.9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8.9507772045916401</c:v>
              </c:pt>
            </c:numLit>
          </c:xVal>
          <c:yVal>
            <c:numLit>
              <c:formatCode>General</c:formatCode>
              <c:ptCount val="1"/>
              <c:pt idx="0">
                <c:v>1.5341811445976034E-2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5098-461D-B475-727D5CB82151}"/>
            </c:ext>
          </c:extLst>
        </c:ser>
        <c:ser>
          <c:idx val="10"/>
          <c:order val="1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1120543293718167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t4c=17.1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16.50260965671642</c:v>
              </c:pt>
              <c:pt idx="1">
                <c:v>17.100000000000001</c:v>
              </c:pt>
              <c:pt idx="2">
                <c:v>17.100000000000001</c:v>
              </c:pt>
            </c:numLit>
          </c:xVal>
          <c:yVal>
            <c:numLit>
              <c:formatCode>General</c:formatCode>
              <c:ptCount val="3"/>
              <c:pt idx="0">
                <c:v>1.0109999999999999E-2</c:v>
              </c:pt>
              <c:pt idx="1">
                <c:v>0</c:v>
              </c:pt>
              <c:pt idx="2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5098-461D-B475-727D5CB82151}"/>
            </c:ext>
          </c:extLst>
        </c:ser>
        <c:ser>
          <c:idx val="11"/>
          <c:order val="1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7911714770797962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t1c=28.0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27.578402288557211</c:v>
              </c:pt>
              <c:pt idx="1">
                <c:v>28</c:v>
              </c:pt>
              <c:pt idx="2">
                <c:v>28</c:v>
              </c:pt>
            </c:numLit>
          </c:xVal>
          <c:yVal>
            <c:numLit>
              <c:formatCode>General</c:formatCode>
              <c:ptCount val="3"/>
              <c:pt idx="0">
                <c:v>1.0670000000000001E-2</c:v>
              </c:pt>
              <c:pt idx="1">
                <c:v>0</c:v>
              </c:pt>
              <c:pt idx="2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5098-461D-B475-727D5CB82151}"/>
            </c:ext>
          </c:extLst>
        </c:ser>
        <c:ser>
          <c:idx val="12"/>
          <c:order val="12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17.100000000000001</c:v>
              </c:pt>
              <c:pt idx="1">
                <c:v>28</c:v>
              </c:pt>
            </c:numLit>
          </c:xVal>
          <c:yVal>
            <c:numLit>
              <c:formatCode>General</c:formatCode>
              <c:ptCount val="2"/>
              <c:pt idx="0">
                <c:v>-2.5000000000000001E-3</c:v>
              </c:pt>
              <c:pt idx="1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5098-461D-B475-727D5CB82151}"/>
            </c:ext>
          </c:extLst>
        </c:ser>
        <c:ser>
          <c:idx val="13"/>
          <c:order val="13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811544991511101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⊿tc=10.9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22.55</c:v>
              </c:pt>
            </c:numLit>
          </c:xVal>
          <c:yVal>
            <c:numLit>
              <c:formatCode>General</c:formatCode>
              <c:ptCount val="1"/>
              <c:pt idx="0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5098-461D-B475-727D5CB82151}"/>
            </c:ext>
          </c:extLst>
        </c:ser>
        <c:ser>
          <c:idx val="14"/>
          <c:order val="14"/>
          <c:tx>
            <c:v>暖房外気処理→混合点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7.9371816638370118E-2"/>
                  <c:y val="5.8734177215189781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②処理外気
</a:t>
                    </a:r>
                    <a:r>
                      <a:rPr lang="en-US"/>
                      <a:t>h2h=35.1[kJ/kg(DA)]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98-461D-B475-727D5CB82151}"/>
                </c:ext>
              </c:extLst>
            </c:dLbl>
            <c:dLbl>
              <c:idx val="1"/>
              <c:layout>
                <c:manualLayout>
                  <c:x val="-7.640067911714777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20.918613970149252</c:v>
              </c:pt>
              <c:pt idx="1">
                <c:v>19.161613564179103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5098-461D-B475-727D5CB82151}"/>
            </c:ext>
          </c:extLst>
        </c:ser>
        <c:ser>
          <c:idx val="15"/>
          <c:order val="15"/>
          <c:tx>
            <c:v>暖房ドライコイルユニット空気線図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8246E-3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19.161613564179103</c:v>
              </c:pt>
              <c:pt idx="1">
                <c:v>25.159649432835817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5098-461D-B475-727D5CB82151}"/>
            </c:ext>
          </c:extLst>
        </c:ser>
        <c:ser>
          <c:idx val="16"/>
          <c:order val="16"/>
          <c:tx>
            <c:v>室内空気-処理外気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4.4991511035653714E-2"/>
                  <c:y val="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19.161613564179103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5098-461D-B475-727D5CB82151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9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h3h=33.4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19.161613564179103</c:v>
              </c:pt>
              <c:pt idx="1">
                <c:v>5.1385087377919811</c:v>
              </c:pt>
              <c:pt idx="2">
                <c:v>3.1385087377919811</c:v>
              </c:pt>
            </c:numLit>
          </c:xVal>
          <c:yVal>
            <c:numLit>
              <c:formatCode>General</c:formatCode>
              <c:ptCount val="3"/>
              <c:pt idx="0">
                <c:v>5.4400000000000004E-3</c:v>
              </c:pt>
              <c:pt idx="1">
                <c:v>1.0896593813224914E-2</c:v>
              </c:pt>
              <c:pt idx="2">
                <c:v>1.1672281222776288E-2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5098-461D-B475-727D5CB82151}"/>
            </c:ext>
          </c:extLst>
        </c:ser>
        <c:ser>
          <c:idx val="18"/>
          <c:order val="1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h4h=39.4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25.159649432835817</c:v>
              </c:pt>
              <c:pt idx="1">
                <c:v>7.0195257280719785</c:v>
              </c:pt>
              <c:pt idx="2">
                <c:v>5.0195257280719785</c:v>
              </c:pt>
            </c:numLit>
          </c:xVal>
          <c:yVal>
            <c:numLit>
              <c:formatCode>General</c:formatCode>
              <c:ptCount val="3"/>
              <c:pt idx="0">
                <c:v>5.4400000000000004E-3</c:v>
              </c:pt>
              <c:pt idx="1">
                <c:v>1.2482538019599676E-2</c:v>
              </c:pt>
              <c:pt idx="2">
                <c:v>1.3258225429151052E-2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5098-461D-B475-727D5CB82151}"/>
            </c:ext>
          </c:extLst>
        </c:ser>
        <c:ser>
          <c:idx val="19"/>
          <c:order val="1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5.1385087377919811</c:v>
              </c:pt>
              <c:pt idx="1">
                <c:v>7.0195257280719785</c:v>
              </c:pt>
            </c:numLit>
          </c:xVal>
          <c:yVal>
            <c:numLit>
              <c:formatCode>General</c:formatCode>
              <c:ptCount val="2"/>
              <c:pt idx="0">
                <c:v>1.0896593813224914E-2</c:v>
              </c:pt>
              <c:pt idx="1">
                <c:v>1.2482538019599676E-2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5098-461D-B475-727D5CB82151}"/>
            </c:ext>
          </c:extLst>
        </c:ser>
        <c:ser>
          <c:idx val="20"/>
          <c:order val="2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655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⊿hh=6.0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6.0790172329319798</c:v>
              </c:pt>
            </c:numLit>
          </c:xVal>
          <c:yVal>
            <c:numLit>
              <c:formatCode>General</c:formatCode>
              <c:ptCount val="1"/>
              <c:pt idx="0">
                <c:v>1.1689565916412296E-2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5098-461D-B475-727D5CB82151}"/>
            </c:ext>
          </c:extLst>
        </c:ser>
        <c:ser>
          <c:idx val="21"/>
          <c:order val="2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112054329371823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t1h=19.0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5098-461D-B475-727D5CB82151}"/>
            </c:ext>
          </c:extLst>
        </c:ser>
        <c:ser>
          <c:idx val="22"/>
          <c:order val="22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7911714770797962E-3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t4h=25.4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25.159649432835817</c:v>
              </c:pt>
              <c:pt idx="1">
                <c:v>25.159649432835817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5098-461D-B475-727D5CB82151}"/>
            </c:ext>
          </c:extLst>
        </c:ser>
        <c:ser>
          <c:idx val="23"/>
          <c:order val="23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25.159649432835817</c:v>
              </c:pt>
            </c:numLit>
          </c:xVal>
          <c:yVal>
            <c:numLit>
              <c:formatCode>General</c:formatCode>
              <c:ptCount val="2"/>
              <c:pt idx="0">
                <c:v>6.94E-3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5098-461D-B475-727D5CB82151}"/>
            </c:ext>
          </c:extLst>
        </c:ser>
        <c:ser>
          <c:idx val="24"/>
          <c:order val="24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991511035653776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⊿th=6.4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098-461D-B475-727D5CB82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21.928384318407957</c:v>
              </c:pt>
            </c:numLit>
          </c:xVal>
          <c:yVal>
            <c:numLit>
              <c:formatCode>General</c:formatCode>
              <c:ptCount val="1"/>
              <c:pt idx="0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5098-461D-B475-727D5CB8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364-4D54-9320-F9E8C2C3D4C0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364-4D54-9320-F9E8C2C3D4C0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3364-4D54-9320-F9E8C2C3D4C0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3364-4D54-9320-F9E8C2C3D4C0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3364-4D54-9320-F9E8C2C3D4C0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364-4D54-9320-F9E8C2C3D4C0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364-4D54-9320-F9E8C2C3D4C0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3364-4D54-9320-F9E8C2C3D4C0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3364-4D54-9320-F9E8C2C3D4C0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3364-4D54-9320-F9E8C2C3D4C0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3364-4D54-9320-F9E8C2C3D4C0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3364-4D54-9320-F9E8C2C3D4C0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3364-4D54-9320-F9E8C2C3D4C0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3364-4D54-9320-F9E8C2C3D4C0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3364-4D54-9320-F9E8C2C3D4C0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3364-4D54-9320-F9E8C2C3D4C0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3364-4D54-9320-F9E8C2C3D4C0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3364-4D54-9320-F9E8C2C3D4C0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3364-4D54-9320-F9E8C2C3D4C0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3364-4D54-9320-F9E8C2C3D4C0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3364-4D54-9320-F9E8C2C3D4C0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3364-4D54-9320-F9E8C2C3D4C0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3364-4D54-9320-F9E8C2C3D4C0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3364-4D54-9320-F9E8C2C3D4C0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3364-4D54-9320-F9E8C2C3D4C0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3364-4D54-9320-F9E8C2C3D4C0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3364-4D54-9320-F9E8C2C3D4C0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3364-4D54-9320-F9E8C2C3D4C0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3364-4D54-9320-F9E8C2C3D4C0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3364-4D54-9320-F9E8C2C3D4C0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3364-4D54-9320-F9E8C2C3D4C0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3364-4D54-9320-F9E8C2C3D4C0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3364-4D54-9320-F9E8C2C3D4C0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3364-4D54-9320-F9E8C2C3D4C0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3364-4D54-9320-F9E8C2C3D4C0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3364-4D54-9320-F9E8C2C3D4C0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3364-4D54-9320-F9E8C2C3D4C0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3364-4D54-9320-F9E8C2C3D4C0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3364-4D54-9320-F9E8C2C3D4C0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3364-4D54-9320-F9E8C2C3D4C0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3364-4D54-9320-F9E8C2C3D4C0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3364-4D54-9320-F9E8C2C3D4C0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3364-4D54-9320-F9E8C2C3D4C0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3364-4D54-9320-F9E8C2C3D4C0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3364-4D54-9320-F9E8C2C3D4C0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3364-4D54-9320-F9E8C2C3D4C0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3364-4D54-9320-F9E8C2C3D4C0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3364-4D54-9320-F9E8C2C3D4C0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3364-4D54-9320-F9E8C2C3D4C0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3364-4D54-9320-F9E8C2C3D4C0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3364-4D54-9320-F9E8C2C3D4C0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3364-4D54-9320-F9E8C2C3D4C0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3364-4D54-9320-F9E8C2C3D4C0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3364-4D54-9320-F9E8C2C3D4C0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3364-4D54-9320-F9E8C2C3D4C0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3364-4D54-9320-F9E8C2C3D4C0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3364-4D54-9320-F9E8C2C3D4C0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3364-4D54-9320-F9E8C2C3D4C0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3364-4D54-9320-F9E8C2C3D4C0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3364-4D54-9320-F9E8C2C3D4C0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3364-4D54-9320-F9E8C2C3D4C0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3364-4D54-9320-F9E8C2C3D4C0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3364-4D54-9320-F9E8C2C3D4C0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3364-4D54-9320-F9E8C2C3D4C0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3364-4D54-9320-F9E8C2C3D4C0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3364-4D54-9320-F9E8C2C3D4C0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3364-4D54-9320-F9E8C2C3D4C0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3364-4D54-9320-F9E8C2C3D4C0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3364-4D54-9320-F9E8C2C3D4C0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3364-4D54-9320-F9E8C2C3D4C0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3364-4D54-9320-F9E8C2C3D4C0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3364-4D54-9320-F9E8C2C3D4C0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3364-4D54-9320-F9E8C2C3D4C0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3364-4D54-9320-F9E8C2C3D4C0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3364-4D54-9320-F9E8C2C3D4C0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3364-4D54-9320-F9E8C2C3D4C0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3364-4D54-9320-F9E8C2C3D4C0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3364-4D54-9320-F9E8C2C3D4C0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3364-4D54-9320-F9E8C2C3D4C0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3364-4D54-9320-F9E8C2C3D4C0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3364-4D54-9320-F9E8C2C3D4C0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3364-4D54-9320-F9E8C2C3D4C0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3364-4D54-9320-F9E8C2C3D4C0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3364-4D54-9320-F9E8C2C3D4C0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3364-4D54-9320-F9E8C2C3D4C0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3364-4D54-9320-F9E8C2C3D4C0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3364-4D54-9320-F9E8C2C3D4C0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3364-4D54-9320-F9E8C2C3D4C0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3364-4D54-9320-F9E8C2C3D4C0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3364-4D54-9320-F9E8C2C3D4C0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3364-4D54-9320-F9E8C2C3D4C0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3364-4D54-9320-F9E8C2C3D4C0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3364-4D54-9320-F9E8C2C3D4C0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3364-4D54-9320-F9E8C2C3D4C0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3364-4D54-9320-F9E8C2C3D4C0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3364-4D54-9320-F9E8C2C3D4C0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3364-4D54-9320-F9E8C2C3D4C0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3364-4D54-9320-F9E8C2C3D4C0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3364-4D54-9320-F9E8C2C3D4C0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3364-4D54-9320-F9E8C2C3D4C0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3364-4D54-9320-F9E8C2C3D4C0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3364-4D54-9320-F9E8C2C3D4C0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3364-4D54-9320-F9E8C2C3D4C0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3364-4D54-9320-F9E8C2C3D4C0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3364-4D54-9320-F9E8C2C3D4C0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3364-4D54-9320-F9E8C2C3D4C0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3364-4D54-9320-F9E8C2C3D4C0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3364-4D54-9320-F9E8C2C3D4C0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3364-4D54-9320-F9E8C2C3D4C0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3364-4D54-9320-F9E8C2C3D4C0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3364-4D54-9320-F9E8C2C3D4C0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3364-4D54-9320-F9E8C2C3D4C0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3364-4D54-9320-F9E8C2C3D4C0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3364-4D54-9320-F9E8C2C3D4C0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3364-4D54-9320-F9E8C2C3D4C0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3364-4D54-9320-F9E8C2C3D4C0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3364-4D54-9320-F9E8C2C3D4C0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3364-4D54-9320-F9E8C2C3D4C0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3364-4D54-9320-F9E8C2C3D4C0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3364-4D54-9320-F9E8C2C3D4C0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3364-4D54-9320-F9E8C2C3D4C0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3364-4D54-9320-F9E8C2C3D4C0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3364-4D54-9320-F9E8C2C3D4C0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3364-4D54-9320-F9E8C2C3D4C0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3364-4D54-9320-F9E8C2C3D4C0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3364-4D54-9320-F9E8C2C3D4C0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3364-4D54-9320-F9E8C2C3D4C0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3364-4D54-9320-F9E8C2C3D4C0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3364-4D54-9320-F9E8C2C3D4C0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3364-4D54-9320-F9E8C2C3D4C0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3364-4D54-9320-F9E8C2C3D4C0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3364-4D54-9320-F9E8C2C3D4C0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3364-4D54-9320-F9E8C2C3D4C0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3364-4D54-9320-F9E8C2C3D4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3364-4D54-9320-F9E8C2C3D4C0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3364-4D54-9320-F9E8C2C3D4C0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3364-4D54-9320-F9E8C2C3D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FA8-4898-9CC8-81F560F69B3B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FA8-4898-9CC8-81F560F69B3B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3FA8-4898-9CC8-81F560F69B3B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3FA8-4898-9CC8-81F560F69B3B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3FA8-4898-9CC8-81F560F69B3B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FA8-4898-9CC8-81F560F69B3B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FA8-4898-9CC8-81F560F69B3B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3FA8-4898-9CC8-81F560F69B3B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3FA8-4898-9CC8-81F560F69B3B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3FA8-4898-9CC8-81F560F69B3B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3FA8-4898-9CC8-81F560F69B3B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3FA8-4898-9CC8-81F560F69B3B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3FA8-4898-9CC8-81F560F69B3B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3FA8-4898-9CC8-81F560F69B3B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3FA8-4898-9CC8-81F560F69B3B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3FA8-4898-9CC8-81F560F69B3B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3FA8-4898-9CC8-81F560F69B3B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3FA8-4898-9CC8-81F560F69B3B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3FA8-4898-9CC8-81F560F69B3B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3FA8-4898-9CC8-81F560F69B3B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3FA8-4898-9CC8-81F560F69B3B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3FA8-4898-9CC8-81F560F69B3B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3FA8-4898-9CC8-81F560F69B3B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3FA8-4898-9CC8-81F560F69B3B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3FA8-4898-9CC8-81F560F69B3B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3FA8-4898-9CC8-81F560F69B3B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3FA8-4898-9CC8-81F560F69B3B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3FA8-4898-9CC8-81F560F69B3B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3FA8-4898-9CC8-81F560F69B3B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3FA8-4898-9CC8-81F560F69B3B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3FA8-4898-9CC8-81F560F69B3B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3FA8-4898-9CC8-81F560F69B3B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3FA8-4898-9CC8-81F560F69B3B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3FA8-4898-9CC8-81F560F69B3B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3FA8-4898-9CC8-81F560F69B3B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3FA8-4898-9CC8-81F560F69B3B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3FA8-4898-9CC8-81F560F69B3B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3FA8-4898-9CC8-81F560F69B3B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3FA8-4898-9CC8-81F560F69B3B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3FA8-4898-9CC8-81F560F69B3B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3FA8-4898-9CC8-81F560F69B3B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3FA8-4898-9CC8-81F560F69B3B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3FA8-4898-9CC8-81F560F69B3B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3FA8-4898-9CC8-81F560F69B3B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3FA8-4898-9CC8-81F560F69B3B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3FA8-4898-9CC8-81F560F69B3B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3FA8-4898-9CC8-81F560F69B3B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3FA8-4898-9CC8-81F560F69B3B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3FA8-4898-9CC8-81F560F69B3B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3FA8-4898-9CC8-81F560F69B3B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3FA8-4898-9CC8-81F560F69B3B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3FA8-4898-9CC8-81F560F69B3B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3FA8-4898-9CC8-81F560F69B3B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3FA8-4898-9CC8-81F560F69B3B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3FA8-4898-9CC8-81F560F69B3B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3FA8-4898-9CC8-81F560F69B3B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3FA8-4898-9CC8-81F560F69B3B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3FA8-4898-9CC8-81F560F69B3B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3FA8-4898-9CC8-81F560F69B3B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3FA8-4898-9CC8-81F560F69B3B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3FA8-4898-9CC8-81F560F69B3B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3FA8-4898-9CC8-81F560F69B3B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3FA8-4898-9CC8-81F560F69B3B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3FA8-4898-9CC8-81F560F69B3B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3FA8-4898-9CC8-81F560F69B3B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3FA8-4898-9CC8-81F560F69B3B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3FA8-4898-9CC8-81F560F69B3B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3FA8-4898-9CC8-81F560F69B3B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3FA8-4898-9CC8-81F560F69B3B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3FA8-4898-9CC8-81F560F69B3B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3FA8-4898-9CC8-81F560F69B3B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3FA8-4898-9CC8-81F560F69B3B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3FA8-4898-9CC8-81F560F69B3B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3FA8-4898-9CC8-81F560F69B3B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3FA8-4898-9CC8-81F560F69B3B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3FA8-4898-9CC8-81F560F69B3B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3FA8-4898-9CC8-81F560F69B3B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3FA8-4898-9CC8-81F560F69B3B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3FA8-4898-9CC8-81F560F69B3B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3FA8-4898-9CC8-81F560F69B3B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3FA8-4898-9CC8-81F560F69B3B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3FA8-4898-9CC8-81F560F69B3B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3FA8-4898-9CC8-81F560F69B3B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3FA8-4898-9CC8-81F560F69B3B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3FA8-4898-9CC8-81F560F69B3B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3FA8-4898-9CC8-81F560F69B3B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3FA8-4898-9CC8-81F560F69B3B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3FA8-4898-9CC8-81F560F69B3B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3FA8-4898-9CC8-81F560F69B3B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3FA8-4898-9CC8-81F560F69B3B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3FA8-4898-9CC8-81F560F69B3B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3FA8-4898-9CC8-81F560F69B3B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3FA8-4898-9CC8-81F560F69B3B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3FA8-4898-9CC8-81F560F69B3B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3FA8-4898-9CC8-81F560F69B3B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3FA8-4898-9CC8-81F560F69B3B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3FA8-4898-9CC8-81F560F69B3B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3FA8-4898-9CC8-81F560F69B3B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3FA8-4898-9CC8-81F560F69B3B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3FA8-4898-9CC8-81F560F69B3B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3FA8-4898-9CC8-81F560F69B3B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3FA8-4898-9CC8-81F560F69B3B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3FA8-4898-9CC8-81F560F69B3B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3FA8-4898-9CC8-81F560F69B3B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3FA8-4898-9CC8-81F560F69B3B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3FA8-4898-9CC8-81F560F69B3B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3FA8-4898-9CC8-81F560F69B3B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3FA8-4898-9CC8-81F560F69B3B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3FA8-4898-9CC8-81F560F69B3B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3FA8-4898-9CC8-81F560F69B3B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3FA8-4898-9CC8-81F560F69B3B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3FA8-4898-9CC8-81F560F69B3B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3FA8-4898-9CC8-81F560F69B3B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3FA8-4898-9CC8-81F560F69B3B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3FA8-4898-9CC8-81F560F69B3B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3FA8-4898-9CC8-81F560F69B3B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3FA8-4898-9CC8-81F560F69B3B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3FA8-4898-9CC8-81F560F69B3B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3FA8-4898-9CC8-81F560F69B3B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3FA8-4898-9CC8-81F560F69B3B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3FA8-4898-9CC8-81F560F69B3B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3FA8-4898-9CC8-81F560F69B3B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3FA8-4898-9CC8-81F560F69B3B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3FA8-4898-9CC8-81F560F69B3B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3FA8-4898-9CC8-81F560F69B3B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3FA8-4898-9CC8-81F560F69B3B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3FA8-4898-9CC8-81F560F69B3B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3FA8-4898-9CC8-81F560F69B3B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3FA8-4898-9CC8-81F560F69B3B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3FA8-4898-9CC8-81F560F69B3B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3FA8-4898-9CC8-81F560F69B3B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3FA8-4898-9CC8-81F560F69B3B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3FA8-4898-9CC8-81F560F69B3B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3FA8-4898-9CC8-81F560F69B3B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3FA8-4898-9CC8-81F560F69B3B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3FA8-4898-9CC8-81F560F69B3B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3FA8-4898-9CC8-81F560F69B3B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3FA8-4898-9CC8-81F560F69B3B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3FA8-4898-9CC8-81F560F69B3B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3FA8-4898-9CC8-81F560F69B3B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3FA8-4898-9CC8-81F560F69B3B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3FA8-4898-9CC8-81F560F69B3B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3FA8-4898-9CC8-81F560F69B3B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3FA8-4898-9CC8-81F560F69B3B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3FA8-4898-9CC8-81F560F69B3B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3FA8-4898-9CC8-81F560F69B3B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3FA8-4898-9CC8-81F560F69B3B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3FA8-4898-9CC8-81F560F69B3B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3FA8-4898-9CC8-81F560F69B3B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3FA8-4898-9CC8-81F560F69B3B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3FA8-4898-9CC8-81F560F69B3B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3FA8-4898-9CC8-81F560F69B3B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3FA8-4898-9CC8-81F560F69B3B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3FA8-4898-9CC8-81F560F69B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3FA8-4898-9CC8-81F560F69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0A1-42A9-9B70-7DF7494EE22B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A0A1-42A9-9B70-7DF7494EE22B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A0A1-42A9-9B70-7DF7494EE22B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0A1-42A9-9B70-7DF7494EE22B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A0A1-42A9-9B70-7DF7494EE22B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A0A1-42A9-9B70-7DF7494EE22B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0A1-42A9-9B70-7DF7494EE22B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A0A1-42A9-9B70-7DF7494EE22B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A0A1-42A9-9B70-7DF7494EE22B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A0A1-42A9-9B70-7DF7494EE22B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A0A1-42A9-9B70-7DF7494EE22B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A0A1-42A9-9B70-7DF7494EE22B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A0A1-42A9-9B70-7DF7494EE22B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A0A1-42A9-9B70-7DF7494EE22B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A0A1-42A9-9B70-7DF7494EE22B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A0A1-42A9-9B70-7DF7494EE22B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A0A1-42A9-9B70-7DF7494EE22B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A0A1-42A9-9B70-7DF7494EE22B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A0A1-42A9-9B70-7DF7494EE22B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A0A1-42A9-9B70-7DF7494EE22B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A0A1-42A9-9B70-7DF7494EE22B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A0A1-42A9-9B70-7DF7494EE22B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A0A1-42A9-9B70-7DF7494EE22B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A0A1-42A9-9B70-7DF7494EE22B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A0A1-42A9-9B70-7DF7494EE22B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A0A1-42A9-9B70-7DF7494EE22B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A0A1-42A9-9B70-7DF7494EE22B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A0A1-42A9-9B70-7DF7494EE22B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A0A1-42A9-9B70-7DF7494EE22B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A0A1-42A9-9B70-7DF7494EE22B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A0A1-42A9-9B70-7DF7494EE22B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A0A1-42A9-9B70-7DF7494EE22B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A0A1-42A9-9B70-7DF7494EE22B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A0A1-42A9-9B70-7DF7494EE22B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A0A1-42A9-9B70-7DF7494EE22B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A0A1-42A9-9B70-7DF7494EE22B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A0A1-42A9-9B70-7DF7494EE22B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A0A1-42A9-9B70-7DF7494EE22B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A0A1-42A9-9B70-7DF7494EE22B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A0A1-42A9-9B70-7DF7494EE22B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A0A1-42A9-9B70-7DF7494EE22B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A0A1-42A9-9B70-7DF7494EE22B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A0A1-42A9-9B70-7DF7494EE22B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A0A1-42A9-9B70-7DF7494EE22B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A0A1-42A9-9B70-7DF7494EE22B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A0A1-42A9-9B70-7DF7494EE22B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A0A1-42A9-9B70-7DF7494EE22B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A0A1-42A9-9B70-7DF7494EE22B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A0A1-42A9-9B70-7DF7494EE22B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A0A1-42A9-9B70-7DF7494EE22B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A0A1-42A9-9B70-7DF7494EE22B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A0A1-42A9-9B70-7DF7494EE22B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A0A1-42A9-9B70-7DF7494EE22B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A0A1-42A9-9B70-7DF7494EE22B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A0A1-42A9-9B70-7DF7494EE22B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A0A1-42A9-9B70-7DF7494EE22B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A0A1-42A9-9B70-7DF7494EE22B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A0A1-42A9-9B70-7DF7494EE22B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A0A1-42A9-9B70-7DF7494EE22B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A0A1-42A9-9B70-7DF7494EE22B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A0A1-42A9-9B70-7DF7494EE22B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A0A1-42A9-9B70-7DF7494EE22B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A0A1-42A9-9B70-7DF7494EE22B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A0A1-42A9-9B70-7DF7494EE22B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A0A1-42A9-9B70-7DF7494EE22B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A0A1-42A9-9B70-7DF7494EE22B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A0A1-42A9-9B70-7DF7494EE22B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A0A1-42A9-9B70-7DF7494EE22B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A0A1-42A9-9B70-7DF7494EE22B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A0A1-42A9-9B70-7DF7494EE22B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A0A1-42A9-9B70-7DF7494EE22B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A0A1-42A9-9B70-7DF7494EE22B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A0A1-42A9-9B70-7DF7494EE22B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A0A1-42A9-9B70-7DF7494EE22B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A0A1-42A9-9B70-7DF7494EE22B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A0A1-42A9-9B70-7DF7494EE22B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A0A1-42A9-9B70-7DF7494EE22B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A0A1-42A9-9B70-7DF7494EE22B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A0A1-42A9-9B70-7DF7494EE22B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A0A1-42A9-9B70-7DF7494EE22B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A0A1-42A9-9B70-7DF7494EE22B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A0A1-42A9-9B70-7DF7494EE22B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A0A1-42A9-9B70-7DF7494EE22B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A0A1-42A9-9B70-7DF7494EE22B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A0A1-42A9-9B70-7DF7494EE22B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A0A1-42A9-9B70-7DF7494EE22B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A0A1-42A9-9B70-7DF7494EE22B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A0A1-42A9-9B70-7DF7494EE22B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A0A1-42A9-9B70-7DF7494EE22B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A0A1-42A9-9B70-7DF7494EE22B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A0A1-42A9-9B70-7DF7494EE22B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A0A1-42A9-9B70-7DF7494EE22B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A0A1-42A9-9B70-7DF7494EE22B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A0A1-42A9-9B70-7DF7494EE22B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A0A1-42A9-9B70-7DF7494EE22B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A0A1-42A9-9B70-7DF7494EE22B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0A1-42A9-9B70-7DF7494EE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A0A1-42A9-9B70-7DF7494EE22B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A0A1-42A9-9B70-7DF7494EE22B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A0A1-42A9-9B70-7DF7494EE22B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A0A1-42A9-9B70-7DF7494EE22B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A0A1-42A9-9B70-7DF7494EE22B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A0A1-42A9-9B70-7DF7494EE22B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A0A1-42A9-9B70-7DF7494EE22B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A0A1-42A9-9B70-7DF7494EE22B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A0A1-42A9-9B70-7DF7494EE22B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A0A1-42A9-9B70-7DF7494EE22B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A0A1-42A9-9B70-7DF7494EE22B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A0A1-42A9-9B70-7DF7494EE22B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A0A1-42A9-9B70-7DF7494EE22B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A0A1-42A9-9B70-7DF7494EE22B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A0A1-42A9-9B70-7DF7494EE22B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A0A1-42A9-9B70-7DF7494EE22B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A0A1-42A9-9B70-7DF7494EE22B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A0A1-42A9-9B70-7DF7494EE22B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A0A1-42A9-9B70-7DF7494EE22B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A0A1-42A9-9B70-7DF7494EE22B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A0A1-42A9-9B70-7DF7494EE22B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A0A1-42A9-9B70-7DF7494EE22B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A0A1-42A9-9B70-7DF7494EE22B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A0A1-42A9-9B70-7DF7494EE22B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A0A1-42A9-9B70-7DF7494EE22B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A0A1-42A9-9B70-7DF7494EE22B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A0A1-42A9-9B70-7DF7494EE22B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A0A1-42A9-9B70-7DF7494EE22B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A0A1-42A9-9B70-7DF7494EE22B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A0A1-42A9-9B70-7DF7494EE22B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A0A1-42A9-9B70-7DF7494EE22B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A0A1-42A9-9B70-7DF7494EE22B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A0A1-42A9-9B70-7DF7494EE22B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A0A1-42A9-9B70-7DF7494EE22B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A0A1-42A9-9B70-7DF7494EE22B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A0A1-42A9-9B70-7DF7494EE22B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A0A1-42A9-9B70-7DF7494EE22B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A0A1-42A9-9B70-7DF7494EE22B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A0A1-42A9-9B70-7DF7494EE22B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A0A1-42A9-9B70-7DF7494EE22B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A0A1-42A9-9B70-7DF7494EE22B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A0A1-42A9-9B70-7DF7494EE22B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A0A1-42A9-9B70-7DF7494EE22B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A0A1-42A9-9B70-7DF7494EE22B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A0A1-42A9-9B70-7DF7494EE22B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A0A1-42A9-9B70-7DF7494EE22B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A0A1-42A9-9B70-7DF7494EE22B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A0A1-42A9-9B70-7DF7494EE22B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A0A1-42A9-9B70-7DF7494EE22B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A0A1-42A9-9B70-7DF7494EE22B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A0A1-42A9-9B70-7DF7494EE22B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A0A1-42A9-9B70-7DF7494EE22B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A0A1-42A9-9B70-7DF7494EE22B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A0A1-42A9-9B70-7DF7494EE22B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A0A1-42A9-9B70-7DF7494EE22B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A0A1-42A9-9B70-7DF7494EE22B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A0A1-42A9-9B70-7DF7494EE22B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A0A1-42A9-9B70-7DF7494EE22B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A0A1-42A9-9B70-7DF7494EE22B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A0A1-42A9-9B70-7DF7494EE22B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A0A1-42A9-9B70-7DF7494EE22B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A0A1-42A9-9B70-7DF7494EE22B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A0A1-42A9-9B70-7DF7494EE22B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A0A1-42A9-9B70-7DF7494EE22B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A0A1-42A9-9B70-7DF7494EE22B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A0A1-42A9-9B70-7DF7494EE22B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A0A1-42A9-9B70-7DF7494EE22B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A0A1-42A9-9B70-7DF7494EE22B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A0A1-42A9-9B70-7DF7494EE22B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A0A1-42A9-9B70-7DF7494EE22B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A0A1-42A9-9B70-7DF7494EE22B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A0A1-42A9-9B70-7DF7494EE22B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A0A1-42A9-9B70-7DF7494EE22B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A0A1-42A9-9B70-7DF7494EE22B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A0A1-42A9-9B70-7DF7494EE22B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A0A1-42A9-9B70-7DF7494EE22B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A0A1-42A9-9B70-7DF7494EE22B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A0A1-42A9-9B70-7DF7494EE22B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A0A1-42A9-9B70-7DF7494EE22B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A0A1-42A9-9B70-7DF7494EE22B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A0A1-42A9-9B70-7DF7494EE22B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A0A1-42A9-9B70-7DF7494EE22B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A0A1-42A9-9B70-7DF7494EE22B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A0A1-42A9-9B70-7DF7494EE22B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A0A1-42A9-9B70-7DF7494EE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9AA6-4ED2-992A-289C4C0A0D6A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9AA6-4ED2-992A-289C4C0A0D6A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9AA6-4ED2-992A-289C4C0A0D6A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9AA6-4ED2-992A-289C4C0A0D6A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9AA6-4ED2-992A-289C4C0A0D6A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9AA6-4ED2-992A-289C4C0A0D6A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9AA6-4ED2-992A-289C4C0A0D6A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AA6-4ED2-992A-289C4C0A0D6A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9AA6-4ED2-992A-289C4C0A0D6A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9AA6-4ED2-992A-289C4C0A0D6A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9AA6-4ED2-992A-289C4C0A0D6A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9AA6-4ED2-992A-289C4C0A0D6A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9AA6-4ED2-992A-289C4C0A0D6A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9AA6-4ED2-992A-289C4C0A0D6A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9AA6-4ED2-992A-289C4C0A0D6A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9AA6-4ED2-992A-289C4C0A0D6A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9AA6-4ED2-992A-289C4C0A0D6A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9AA6-4ED2-992A-289C4C0A0D6A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9AA6-4ED2-992A-289C4C0A0D6A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9AA6-4ED2-992A-289C4C0A0D6A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9AA6-4ED2-992A-289C4C0A0D6A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9AA6-4ED2-992A-289C4C0A0D6A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9AA6-4ED2-992A-289C4C0A0D6A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9AA6-4ED2-992A-289C4C0A0D6A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9AA6-4ED2-992A-289C4C0A0D6A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9AA6-4ED2-992A-289C4C0A0D6A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9AA6-4ED2-992A-289C4C0A0D6A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9AA6-4ED2-992A-289C4C0A0D6A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9AA6-4ED2-992A-289C4C0A0D6A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9AA6-4ED2-992A-289C4C0A0D6A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9AA6-4ED2-992A-289C4C0A0D6A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9AA6-4ED2-992A-289C4C0A0D6A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9AA6-4ED2-992A-289C4C0A0D6A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9AA6-4ED2-992A-289C4C0A0D6A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9AA6-4ED2-992A-289C4C0A0D6A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9AA6-4ED2-992A-289C4C0A0D6A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9AA6-4ED2-992A-289C4C0A0D6A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9AA6-4ED2-992A-289C4C0A0D6A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9AA6-4ED2-992A-289C4C0A0D6A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9AA6-4ED2-992A-289C4C0A0D6A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9AA6-4ED2-992A-289C4C0A0D6A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9AA6-4ED2-992A-289C4C0A0D6A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9AA6-4ED2-992A-289C4C0A0D6A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9AA6-4ED2-992A-289C4C0A0D6A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9AA6-4ED2-992A-289C4C0A0D6A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9AA6-4ED2-992A-289C4C0A0D6A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9AA6-4ED2-992A-289C4C0A0D6A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9AA6-4ED2-992A-289C4C0A0D6A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9AA6-4ED2-992A-289C4C0A0D6A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9AA6-4ED2-992A-289C4C0A0D6A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9AA6-4ED2-992A-289C4C0A0D6A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9AA6-4ED2-992A-289C4C0A0D6A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9AA6-4ED2-992A-289C4C0A0D6A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9AA6-4ED2-992A-289C4C0A0D6A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9AA6-4ED2-992A-289C4C0A0D6A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9AA6-4ED2-992A-289C4C0A0D6A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9AA6-4ED2-992A-289C4C0A0D6A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9AA6-4ED2-992A-289C4C0A0D6A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9AA6-4ED2-992A-289C4C0A0D6A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9AA6-4ED2-992A-289C4C0A0D6A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9AA6-4ED2-992A-289C4C0A0D6A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9AA6-4ED2-992A-289C4C0A0D6A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9AA6-4ED2-992A-289C4C0A0D6A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9AA6-4ED2-992A-289C4C0A0D6A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9AA6-4ED2-992A-289C4C0A0D6A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9AA6-4ED2-992A-289C4C0A0D6A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9AA6-4ED2-992A-289C4C0A0D6A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9AA6-4ED2-992A-289C4C0A0D6A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9AA6-4ED2-992A-289C4C0A0D6A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9AA6-4ED2-992A-289C4C0A0D6A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9AA6-4ED2-992A-289C4C0A0D6A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9AA6-4ED2-992A-289C4C0A0D6A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9AA6-4ED2-992A-289C4C0A0D6A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9AA6-4ED2-992A-289C4C0A0D6A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9AA6-4ED2-992A-289C4C0A0D6A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9AA6-4ED2-992A-289C4C0A0D6A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9AA6-4ED2-992A-289C4C0A0D6A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9AA6-4ED2-992A-289C4C0A0D6A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9AA6-4ED2-992A-289C4C0A0D6A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9AA6-4ED2-992A-289C4C0A0D6A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9AA6-4ED2-992A-289C4C0A0D6A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9AA6-4ED2-992A-289C4C0A0D6A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9AA6-4ED2-992A-289C4C0A0D6A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9AA6-4ED2-992A-289C4C0A0D6A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9AA6-4ED2-992A-289C4C0A0D6A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9AA6-4ED2-992A-289C4C0A0D6A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9AA6-4ED2-992A-289C4C0A0D6A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9AA6-4ED2-992A-289C4C0A0D6A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9AA6-4ED2-992A-289C4C0A0D6A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9AA6-4ED2-992A-289C4C0A0D6A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9AA6-4ED2-992A-289C4C0A0D6A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9AA6-4ED2-992A-289C4C0A0D6A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9AA6-4ED2-992A-289C4C0A0D6A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9AA6-4ED2-992A-289C4C0A0D6A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9AA6-4ED2-992A-289C4C0A0D6A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9AA6-4ED2-992A-289C4C0A0D6A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9AA6-4ED2-992A-289C4C0A0D6A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9AA6-4ED2-992A-289C4C0A0D6A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9AA6-4ED2-992A-289C4C0A0D6A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9AA6-4ED2-992A-289C4C0A0D6A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9AA6-4ED2-992A-289C4C0A0D6A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9AA6-4ED2-992A-289C4C0A0D6A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9AA6-4ED2-992A-289C4C0A0D6A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9AA6-4ED2-992A-289C4C0A0D6A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9AA6-4ED2-992A-289C4C0A0D6A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9AA6-4ED2-992A-289C4C0A0D6A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9AA6-4ED2-992A-289C4C0A0D6A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9AA6-4ED2-992A-289C4C0A0D6A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9AA6-4ED2-992A-289C4C0A0D6A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9AA6-4ED2-992A-289C4C0A0D6A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9AA6-4ED2-992A-289C4C0A0D6A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9AA6-4ED2-992A-289C4C0A0D6A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9AA6-4ED2-992A-289C4C0A0D6A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9AA6-4ED2-992A-289C4C0A0D6A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9AA6-4ED2-992A-289C4C0A0D6A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9AA6-4ED2-992A-289C4C0A0D6A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9AA6-4ED2-992A-289C4C0A0D6A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9AA6-4ED2-992A-289C4C0A0D6A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9AA6-4ED2-992A-289C4C0A0D6A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9AA6-4ED2-992A-289C4C0A0D6A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9AA6-4ED2-992A-289C4C0A0D6A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9AA6-4ED2-992A-289C4C0A0D6A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9AA6-4ED2-992A-289C4C0A0D6A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9AA6-4ED2-992A-289C4C0A0D6A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9AA6-4ED2-992A-289C4C0A0D6A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9AA6-4ED2-992A-289C4C0A0D6A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9AA6-4ED2-992A-289C4C0A0D6A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9AA6-4ED2-992A-289C4C0A0D6A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9AA6-4ED2-992A-289C4C0A0D6A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9AA6-4ED2-992A-289C4C0A0D6A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9AA6-4ED2-992A-289C4C0A0D6A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9AA6-4ED2-992A-289C4C0A0D6A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9AA6-4ED2-992A-289C4C0A0D6A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9AA6-4ED2-992A-289C4C0A0D6A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9AA6-4ED2-992A-289C4C0A0D6A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9AA6-4ED2-992A-289C4C0A0D6A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9AA6-4ED2-992A-289C4C0A0D6A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9AA6-4ED2-992A-289C4C0A0D6A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9AA6-4ED2-992A-289C4C0A0D6A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9AA6-4ED2-992A-289C4C0A0D6A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9AA6-4ED2-992A-289C4C0A0D6A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9AA6-4ED2-992A-289C4C0A0D6A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9AA6-4ED2-992A-289C4C0A0D6A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9AA6-4ED2-992A-289C4C0A0D6A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9AA6-4ED2-992A-289C4C0A0D6A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9AA6-4ED2-992A-289C4C0A0D6A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9AA6-4ED2-992A-289C4C0A0D6A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9AA6-4ED2-992A-289C4C0A0D6A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9AA6-4ED2-992A-289C4C0A0D6A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9AA6-4ED2-992A-289C4C0A0D6A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9AA6-4ED2-992A-289C4C0A0D6A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9AA6-4ED2-992A-289C4C0A0D6A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9AA6-4ED2-992A-289C4C0A0D6A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9AA6-4ED2-992A-289C4C0A0D6A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9AA6-4ED2-992A-289C4C0A0D6A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9AA6-4ED2-992A-289C4C0A0D6A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9AA6-4ED2-992A-289C4C0A0D6A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9AA6-4ED2-992A-289C4C0A0D6A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9AA6-4ED2-992A-289C4C0A0D6A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9AA6-4ED2-992A-289C4C0A0D6A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9AA6-4ED2-992A-289C4C0A0D6A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9AA6-4ED2-992A-289C4C0A0D6A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9AA6-4ED2-992A-289C4C0A0D6A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9AA6-4ED2-992A-289C4C0A0D6A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9AA6-4ED2-992A-289C4C0A0D6A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9AA6-4ED2-992A-289C4C0A0D6A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9AA6-4ED2-992A-289C4C0A0D6A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9AA6-4ED2-992A-289C4C0A0D6A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9AA6-4ED2-992A-289C4C0A0D6A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9AA6-4ED2-992A-289C4C0A0D6A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9AA6-4ED2-992A-289C4C0A0D6A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9AA6-4ED2-992A-289C4C0A0D6A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9AA6-4ED2-992A-289C4C0A0D6A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9AA6-4ED2-992A-289C4C0A0D6A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9AA6-4ED2-992A-289C4C0A0D6A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9AA6-4ED2-992A-289C4C0A0D6A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9AA6-4ED2-992A-289C4C0A0D6A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9AA6-4ED2-992A-289C4C0A0D6A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9AA6-4ED2-992A-289C4C0A0D6A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9AA6-4ED2-992A-289C4C0A0D6A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9AA6-4ED2-992A-289C4C0A0D6A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9AA6-4ED2-992A-289C4C0A0D6A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9AA6-4ED2-992A-289C4C0A0D6A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9AA6-4ED2-992A-289C4C0A0D6A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9AA6-4ED2-992A-289C4C0A0D6A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9AA6-4ED2-992A-289C4C0A0D6A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9AA6-4ED2-992A-289C4C0A0D6A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9AA6-4ED2-992A-289C4C0A0D6A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9AA6-4ED2-992A-289C4C0A0D6A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9AA6-4ED2-992A-289C4C0A0D6A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9AA6-4ED2-992A-289C4C0A0D6A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9AA6-4ED2-992A-289C4C0A0D6A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9AA6-4ED2-992A-289C4C0A0D6A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9AA6-4ED2-992A-289C4C0A0D6A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9AA6-4ED2-992A-289C4C0A0D6A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9AA6-4ED2-992A-289C4C0A0D6A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9AA6-4ED2-992A-289C4C0A0D6A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9AA6-4ED2-992A-289C4C0A0D6A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9AA6-4ED2-992A-289C4C0A0D6A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9AA6-4ED2-992A-289C4C0A0D6A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9AA6-4ED2-992A-289C4C0A0D6A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9AA6-4ED2-992A-289C4C0A0D6A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9AA6-4ED2-992A-289C4C0A0D6A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9AA6-4ED2-992A-289C4C0A0D6A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9AA6-4ED2-992A-289C4C0A0D6A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9AA6-4ED2-992A-289C4C0A0D6A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9AA6-4ED2-992A-289C4C0A0D6A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9AA6-4ED2-992A-289C4C0A0D6A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9AA6-4ED2-992A-289C4C0A0D6A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9AA6-4ED2-992A-289C4C0A0D6A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9AA6-4ED2-992A-289C4C0A0D6A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9AA6-4ED2-992A-289C4C0A0D6A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9AA6-4ED2-992A-289C4C0A0D6A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9AA6-4ED2-992A-289C4C0A0D6A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9AA6-4ED2-992A-289C4C0A0D6A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9AA6-4ED2-992A-289C4C0A0D6A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9AA6-4ED2-992A-289C4C0A0D6A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9AA6-4ED2-992A-289C4C0A0D6A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9AA6-4ED2-992A-289C4C0A0D6A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9AA6-4ED2-992A-289C4C0A0D6A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9AA6-4ED2-992A-289C4C0A0D6A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9AA6-4ED2-992A-289C4C0A0D6A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9AA6-4ED2-992A-289C4C0A0D6A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9AA6-4ED2-992A-289C4C0A0D6A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9AA6-4ED2-992A-289C4C0A0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9AA6-4ED2-992A-289C4C0A0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C7E4-40C8-B710-D7871B57C80E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C7E4-40C8-B710-D7871B57C80E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C7E4-40C8-B710-D7871B57C80E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C7E4-40C8-B710-D7871B57C80E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C7E4-40C8-B710-D7871B57C80E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7E4-40C8-B710-D7871B57C80E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C7E4-40C8-B710-D7871B57C80E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C7E4-40C8-B710-D7871B57C80E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C7E4-40C8-B710-D7871B57C80E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C7E4-40C8-B710-D7871B57C80E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C7E4-40C8-B710-D7871B57C80E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C7E4-40C8-B710-D7871B57C80E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C7E4-40C8-B710-D7871B57C80E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C7E4-40C8-B710-D7871B57C80E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C7E4-40C8-B710-D7871B57C80E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C7E4-40C8-B710-D7871B57C80E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C7E4-40C8-B710-D7871B57C80E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C7E4-40C8-B710-D7871B57C80E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C7E4-40C8-B710-D7871B57C80E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C7E4-40C8-B710-D7871B57C80E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C7E4-40C8-B710-D7871B57C80E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C7E4-40C8-B710-D7871B57C80E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C7E4-40C8-B710-D7871B57C80E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C7E4-40C8-B710-D7871B57C80E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C7E4-40C8-B710-D7871B57C80E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C7E4-40C8-B710-D7871B57C80E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C7E4-40C8-B710-D7871B57C80E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C7E4-40C8-B710-D7871B57C80E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C7E4-40C8-B710-D7871B57C80E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C7E4-40C8-B710-D7871B57C80E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C7E4-40C8-B710-D7871B57C80E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C7E4-40C8-B710-D7871B57C80E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C7E4-40C8-B710-D7871B57C80E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C7E4-40C8-B710-D7871B57C80E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C7E4-40C8-B710-D7871B57C80E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C7E4-40C8-B710-D7871B57C80E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C7E4-40C8-B710-D7871B57C80E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C7E4-40C8-B710-D7871B57C80E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C7E4-40C8-B710-D7871B57C80E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C7E4-40C8-B710-D7871B57C80E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C7E4-40C8-B710-D7871B57C80E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C7E4-40C8-B710-D7871B57C80E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C7E4-40C8-B710-D7871B57C80E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C7E4-40C8-B710-D7871B57C80E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C7E4-40C8-B710-D7871B57C80E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C7E4-40C8-B710-D7871B57C80E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C7E4-40C8-B710-D7871B57C80E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C7E4-40C8-B710-D7871B57C80E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C7E4-40C8-B710-D7871B57C80E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C7E4-40C8-B710-D7871B57C80E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C7E4-40C8-B710-D7871B57C80E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C7E4-40C8-B710-D7871B57C80E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C7E4-40C8-B710-D7871B57C80E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C7E4-40C8-B710-D7871B57C80E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C7E4-40C8-B710-D7871B57C80E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C7E4-40C8-B710-D7871B57C80E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C7E4-40C8-B710-D7871B57C80E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C7E4-40C8-B710-D7871B57C80E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C7E4-40C8-B710-D7871B57C80E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C7E4-40C8-B710-D7871B57C80E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C7E4-40C8-B710-D7871B57C80E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C7E4-40C8-B710-D7871B57C80E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C7E4-40C8-B710-D7871B57C80E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C7E4-40C8-B710-D7871B57C80E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C7E4-40C8-B710-D7871B57C80E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C7E4-40C8-B710-D7871B57C80E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C7E4-40C8-B710-D7871B57C80E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C7E4-40C8-B710-D7871B57C80E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C7E4-40C8-B710-D7871B57C80E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C7E4-40C8-B710-D7871B57C80E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C7E4-40C8-B710-D7871B57C80E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C7E4-40C8-B710-D7871B57C80E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C7E4-40C8-B710-D7871B57C80E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C7E4-40C8-B710-D7871B57C80E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C7E4-40C8-B710-D7871B57C80E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C7E4-40C8-B710-D7871B57C80E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C7E4-40C8-B710-D7871B57C80E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C7E4-40C8-B710-D7871B57C80E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C7E4-40C8-B710-D7871B57C80E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C7E4-40C8-B710-D7871B57C80E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7E4-40C8-B710-D7871B57C8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C7E4-40C8-B710-D7871B57C80E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C7E4-40C8-B710-D7871B57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CBD9-46CA-82EF-DED837177006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CBD9-46CA-82EF-DED837177006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CBD9-46CA-82EF-DED837177006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CBD9-46CA-82EF-DED837177006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CBD9-46CA-82EF-DED837177006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BD9-46CA-82EF-DED837177006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CBD9-46CA-82EF-DED837177006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CBD9-46CA-82EF-DED837177006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CBD9-46CA-82EF-DED837177006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CBD9-46CA-82EF-DED837177006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CBD9-46CA-82EF-DED837177006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CBD9-46CA-82EF-DED837177006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CBD9-46CA-82EF-DED837177006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CBD9-46CA-82EF-DED837177006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CBD9-46CA-82EF-DED837177006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CBD9-46CA-82EF-DED837177006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CBD9-46CA-82EF-DED837177006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CBD9-46CA-82EF-DED837177006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CBD9-46CA-82EF-DED837177006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CBD9-46CA-82EF-DED837177006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CBD9-46CA-82EF-DED837177006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CBD9-46CA-82EF-DED837177006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CBD9-46CA-82EF-DED837177006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CBD9-46CA-82EF-DED837177006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CBD9-46CA-82EF-DED837177006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CBD9-46CA-82EF-DED837177006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CBD9-46CA-82EF-DED837177006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CBD9-46CA-82EF-DED837177006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CBD9-46CA-82EF-DED837177006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CBD9-46CA-82EF-DED837177006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CBD9-46CA-82EF-DED837177006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CBD9-46CA-82EF-DED837177006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CBD9-46CA-82EF-DED837177006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CBD9-46CA-82EF-DED837177006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CBD9-46CA-82EF-DED837177006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CBD9-46CA-82EF-DED837177006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CBD9-46CA-82EF-DED837177006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CBD9-46CA-82EF-DED837177006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CBD9-46CA-82EF-DED837177006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CBD9-46CA-82EF-DED837177006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CBD9-46CA-82EF-DED837177006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CBD9-46CA-82EF-DED837177006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CBD9-46CA-82EF-DED837177006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CBD9-46CA-82EF-DED837177006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CBD9-46CA-82EF-DED837177006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CBD9-46CA-82EF-DED837177006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CBD9-46CA-82EF-DED837177006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CBD9-46CA-82EF-DED837177006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CBD9-46CA-82EF-DED837177006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CBD9-46CA-82EF-DED837177006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CBD9-46CA-82EF-DED837177006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CBD9-46CA-82EF-DED837177006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CBD9-46CA-82EF-DED837177006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CBD9-46CA-82EF-DED837177006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CBD9-46CA-82EF-DED837177006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CBD9-46CA-82EF-DED837177006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CBD9-46CA-82EF-DED837177006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CBD9-46CA-82EF-DED837177006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CBD9-46CA-82EF-DED837177006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CBD9-46CA-82EF-DED837177006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CBD9-46CA-82EF-DED837177006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CBD9-46CA-82EF-DED837177006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CBD9-46CA-82EF-DED837177006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CBD9-46CA-82EF-DED837177006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CBD9-46CA-82EF-DED837177006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CBD9-46CA-82EF-DED837177006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CBD9-46CA-82EF-DED837177006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CBD9-46CA-82EF-DED837177006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CBD9-46CA-82EF-DED837177006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CBD9-46CA-82EF-DED837177006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CBD9-46CA-82EF-DED837177006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CBD9-46CA-82EF-DED837177006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CBD9-46CA-82EF-DED837177006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CBD9-46CA-82EF-DED837177006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CBD9-46CA-82EF-DED837177006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CBD9-46CA-82EF-DED837177006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CBD9-46CA-82EF-DED837177006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CBD9-46CA-82EF-DED8371770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CBD9-46CA-82EF-DED837177006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CBD9-46CA-82EF-DED837177006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CBD9-46CA-82EF-DED837177006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CBD9-46CA-82EF-DED837177006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CBD9-46CA-82EF-DED837177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B17-46DD-9E0E-34AE225CB5C6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B17-46DD-9E0E-34AE225CB5C6}"/>
            </c:ext>
          </c:extLst>
        </c:ser>
        <c:ser>
          <c:idx val="2"/>
          <c:order val="2"/>
          <c:tx>
            <c:v>冷房処理外気→混合点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/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1.6977928692699491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②処理外気
</a:t>
                    </a:r>
                    <a:r>
                      <a:rPr lang="en-US"/>
                      <a:t>h2c=52.2[kJ/kg(DA)]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7-46DD-9E0E-34AE225CB5C6}"/>
                </c:ext>
              </c:extLst>
            </c:dLbl>
            <c:dLbl>
              <c:idx val="1"/>
              <c:layout>
                <c:manualLayout>
                  <c:x val="3.5653650254668934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31.501200716417912</c:v>
              </c:pt>
              <c:pt idx="1">
                <c:v>28.247930292537315</c:v>
              </c:pt>
            </c:numLit>
          </c:xVal>
          <c:yVal>
            <c:numLit>
              <c:formatCode>General</c:formatCode>
              <c:ptCount val="2"/>
              <c:pt idx="0">
                <c:v>7.9000000000000008E-3</c:v>
              </c:pt>
              <c:pt idx="1">
                <c:v>1.022E-2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3B17-46DD-9E0E-34AE225CB5C6}"/>
            </c:ext>
          </c:extLst>
        </c:ser>
        <c:ser>
          <c:idx val="3"/>
          <c:order val="3"/>
          <c:tx>
            <c:v>冷房ドライコイルユニット空気線図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/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1884550084889643"/>
                  <c:y val="-7.5949367088607592E-3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28.247930292537315</c:v>
              </c:pt>
              <c:pt idx="1">
                <c:v>19.347504766169155</c:v>
              </c:pt>
            </c:numLit>
          </c:xVal>
          <c:yVal>
            <c:numLit>
              <c:formatCode>General</c:formatCode>
              <c:ptCount val="2"/>
              <c:pt idx="0">
                <c:v>1.022E-2</c:v>
              </c:pt>
              <c:pt idx="1">
                <c:v>1.022E-2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3B17-46DD-9E0E-34AE225CB5C6}"/>
            </c:ext>
          </c:extLst>
        </c:ser>
        <c:ser>
          <c:idx val="4"/>
          <c:order val="4"/>
          <c:tx>
            <c:v>冷房混合プロセス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19.347504766169155</c:v>
              </c:pt>
              <c:pt idx="1">
                <c:v>27.578402288557211</c:v>
              </c:pt>
            </c:numLit>
          </c:xVal>
          <c:yVal>
            <c:numLit>
              <c:formatCode>General</c:formatCode>
              <c:ptCount val="2"/>
              <c:pt idx="0">
                <c:v>1.022E-2</c:v>
              </c:pt>
              <c:pt idx="1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B17-46DD-9E0E-34AE225CB5C6}"/>
            </c:ext>
          </c:extLst>
        </c:ser>
        <c:ser>
          <c:idx val="5"/>
          <c:order val="5"/>
          <c:tx>
            <c:v>冷房混合プロセス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shade val="76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27.578402288557211</c:v>
              </c:pt>
              <c:pt idx="1">
                <c:v>28.247930292537315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1.022E-2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3B17-46DD-9E0E-34AE225CB5C6}"/>
            </c:ext>
          </c:extLst>
        </c:ser>
        <c:ser>
          <c:idx val="6"/>
          <c:order val="6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h4c=45.9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19.347504766169155</c:v>
              </c:pt>
              <c:pt idx="1">
                <c:v>8.057294134208643</c:v>
              </c:pt>
              <c:pt idx="2">
                <c:v>7.0572941342086422</c:v>
              </c:pt>
            </c:numLit>
          </c:xVal>
          <c:yVal>
            <c:numLit>
              <c:formatCode>General</c:formatCode>
              <c:ptCount val="3"/>
              <c:pt idx="0">
                <c:v>1.022E-2</c:v>
              </c:pt>
              <c:pt idx="1">
                <c:v>1.4588487947948023E-2</c:v>
              </c:pt>
              <c:pt idx="2">
                <c:v>1.4976331652723711E-2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3B17-46DD-9E0E-34AE225CB5C6}"/>
            </c:ext>
          </c:extLst>
        </c:ser>
        <c:ser>
          <c:idx val="7"/>
          <c:order val="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h3c=54.9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28.247930292537315</c:v>
              </c:pt>
              <c:pt idx="1">
                <c:v>10.878819619628638</c:v>
              </c:pt>
              <c:pt idx="2">
                <c:v>9.8788196196286382</c:v>
              </c:pt>
            </c:numLit>
          </c:xVal>
          <c:yVal>
            <c:numLit>
              <c:formatCode>General</c:formatCode>
              <c:ptCount val="3"/>
              <c:pt idx="0">
                <c:v>1.022E-2</c:v>
              </c:pt>
              <c:pt idx="1">
                <c:v>1.6967404257510168E-2</c:v>
              </c:pt>
              <c:pt idx="2">
                <c:v>1.7355247962285852E-2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3B17-46DD-9E0E-34AE225CB5C6}"/>
            </c:ext>
          </c:extLst>
        </c:ser>
        <c:ser>
          <c:idx val="8"/>
          <c:order val="8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8.057294134208643</c:v>
              </c:pt>
              <c:pt idx="1">
                <c:v>10.878819619628638</c:v>
              </c:pt>
            </c:numLit>
          </c:xVal>
          <c:yVal>
            <c:numLit>
              <c:formatCode>General</c:formatCode>
              <c:ptCount val="2"/>
              <c:pt idx="0">
                <c:v>1.4588487947948023E-2</c:v>
              </c:pt>
              <c:pt idx="1">
                <c:v>1.6967404257510168E-2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3B17-46DD-9E0E-34AE225CB5C6}"/>
            </c:ext>
          </c:extLst>
        </c:ser>
        <c:ser>
          <c:idx val="9"/>
          <c:order val="9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-4.6412965943161495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⊿hc=9.0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9.4680568769186415</c:v>
              </c:pt>
            </c:numLit>
          </c:xVal>
          <c:yVal>
            <c:numLit>
              <c:formatCode>General</c:formatCode>
              <c:ptCount val="1"/>
              <c:pt idx="0">
                <c:v>1.5777946102729097E-2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3B17-46DD-9E0E-34AE225CB5C6}"/>
            </c:ext>
          </c:extLst>
        </c:ser>
        <c:ser>
          <c:idx val="10"/>
          <c:order val="1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11205432937182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t4c=19.9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19.347504766169155</c:v>
              </c:pt>
              <c:pt idx="1">
                <c:v>19.899999999999999</c:v>
              </c:pt>
              <c:pt idx="2">
                <c:v>19.899999999999999</c:v>
              </c:pt>
            </c:numLit>
          </c:xVal>
          <c:yVal>
            <c:numLit>
              <c:formatCode>General</c:formatCode>
              <c:ptCount val="3"/>
              <c:pt idx="0">
                <c:v>1.022E-2</c:v>
              </c:pt>
              <c:pt idx="1">
                <c:v>0</c:v>
              </c:pt>
              <c:pt idx="2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3B17-46DD-9E0E-34AE225CB5C6}"/>
            </c:ext>
          </c:extLst>
        </c:ser>
        <c:ser>
          <c:idx val="11"/>
          <c:order val="1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7911714770797962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t1c=28.0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27.578402288557211</c:v>
              </c:pt>
              <c:pt idx="1">
                <c:v>28</c:v>
              </c:pt>
              <c:pt idx="2">
                <c:v>28</c:v>
              </c:pt>
            </c:numLit>
          </c:xVal>
          <c:yVal>
            <c:numLit>
              <c:formatCode>General</c:formatCode>
              <c:ptCount val="3"/>
              <c:pt idx="0">
                <c:v>1.0670000000000001E-2</c:v>
              </c:pt>
              <c:pt idx="1">
                <c:v>0</c:v>
              </c:pt>
              <c:pt idx="2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3B17-46DD-9E0E-34AE225CB5C6}"/>
            </c:ext>
          </c:extLst>
        </c:ser>
        <c:ser>
          <c:idx val="12"/>
          <c:order val="12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19.899999999999999</c:v>
              </c:pt>
              <c:pt idx="1">
                <c:v>28</c:v>
              </c:pt>
            </c:numLit>
          </c:xVal>
          <c:yVal>
            <c:numLit>
              <c:formatCode>General</c:formatCode>
              <c:ptCount val="2"/>
              <c:pt idx="0">
                <c:v>-2.5000000000000001E-3</c:v>
              </c:pt>
              <c:pt idx="1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3B17-46DD-9E0E-34AE225CB5C6}"/>
            </c:ext>
          </c:extLst>
        </c:ser>
        <c:ser>
          <c:idx val="13"/>
          <c:order val="13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991511035653652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⊿tc=8.1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23.95</c:v>
              </c:pt>
            </c:numLit>
          </c:xVal>
          <c:yVal>
            <c:numLit>
              <c:formatCode>General</c:formatCode>
              <c:ptCount val="1"/>
              <c:pt idx="0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3B17-46DD-9E0E-34AE225CB5C6}"/>
            </c:ext>
          </c:extLst>
        </c:ser>
        <c:ser>
          <c:idx val="14"/>
          <c:order val="14"/>
          <c:tx>
            <c:v>暖房外気処理→混合点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7.9371816638370118E-2"/>
                  <c:y val="5.8734177215189781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②処理外気
</a:t>
                    </a:r>
                    <a:r>
                      <a:rPr lang="en-US"/>
                      <a:t>h2h=35.1[kJ/kg(DA)]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17-46DD-9E0E-34AE225CB5C6}"/>
                </c:ext>
              </c:extLst>
            </c:dLbl>
            <c:dLbl>
              <c:idx val="1"/>
              <c:layout>
                <c:manualLayout>
                  <c:x val="-7.640067911714770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20.918613970149252</c:v>
              </c:pt>
              <c:pt idx="1">
                <c:v>19.070734232835822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3B17-46DD-9E0E-34AE225CB5C6}"/>
            </c:ext>
          </c:extLst>
        </c:ser>
        <c:ser>
          <c:idx val="15"/>
          <c:order val="15"/>
          <c:tx>
            <c:v>暖房ドライコイルユニット空気線図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949E-3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19.070734232835822</c:v>
              </c:pt>
              <c:pt idx="1">
                <c:v>23.644993910447759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3B17-46DD-9E0E-34AE225CB5C6}"/>
            </c:ext>
          </c:extLst>
        </c:ser>
        <c:ser>
          <c:idx val="16"/>
          <c:order val="16"/>
          <c:tx>
            <c:v>室内空気-処理外気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4.4991511035653714E-2"/>
                  <c:y val="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19.070734232835822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3B17-46DD-9E0E-34AE225CB5C6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h3h=33.3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19.070734232835822</c:v>
              </c:pt>
              <c:pt idx="1">
                <c:v>5.107158454620647</c:v>
              </c:pt>
              <c:pt idx="2">
                <c:v>3.1071584546206474</c:v>
              </c:pt>
            </c:numLit>
          </c:xVal>
          <c:yVal>
            <c:numLit>
              <c:formatCode>General</c:formatCode>
              <c:ptCount val="3"/>
              <c:pt idx="0">
                <c:v>5.4400000000000004E-3</c:v>
              </c:pt>
              <c:pt idx="1">
                <c:v>1.0870161409785334E-2</c:v>
              </c:pt>
              <c:pt idx="2">
                <c:v>1.1645848819336708E-2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3B17-46DD-9E0E-34AE225CB5C6}"/>
            </c:ext>
          </c:extLst>
        </c:ser>
        <c:ser>
          <c:idx val="18"/>
          <c:order val="1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9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h4h=37.9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23.644993910447759</c:v>
              </c:pt>
              <c:pt idx="1">
                <c:v>6.5492714805019787</c:v>
              </c:pt>
              <c:pt idx="2">
                <c:v>4.5492714805019787</c:v>
              </c:pt>
            </c:numLit>
          </c:xVal>
          <c:yVal>
            <c:numLit>
              <c:formatCode>General</c:formatCode>
              <c:ptCount val="3"/>
              <c:pt idx="0">
                <c:v>5.4400000000000004E-3</c:v>
              </c:pt>
              <c:pt idx="1">
                <c:v>1.2086051968005987E-2</c:v>
              </c:pt>
              <c:pt idx="2">
                <c:v>1.2861739377557361E-2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3B17-46DD-9E0E-34AE225CB5C6}"/>
            </c:ext>
          </c:extLst>
        </c:ser>
        <c:ser>
          <c:idx val="19"/>
          <c:order val="1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5.107158454620647</c:v>
              </c:pt>
              <c:pt idx="1">
                <c:v>6.5492714805019787</c:v>
              </c:pt>
            </c:numLit>
          </c:xVal>
          <c:yVal>
            <c:numLit>
              <c:formatCode>General</c:formatCode>
              <c:ptCount val="2"/>
              <c:pt idx="0">
                <c:v>1.0870161409785334E-2</c:v>
              </c:pt>
              <c:pt idx="1">
                <c:v>1.2086051968005987E-2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3B17-46DD-9E0E-34AE225CB5C6}"/>
            </c:ext>
          </c:extLst>
        </c:ser>
        <c:ser>
          <c:idx val="20"/>
          <c:order val="2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⊿hh=4.6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5.8282149675613129</c:v>
              </c:pt>
            </c:numLit>
          </c:xVal>
          <c:yVal>
            <c:numLit>
              <c:formatCode>General</c:formatCode>
              <c:ptCount val="1"/>
              <c:pt idx="0">
                <c:v>1.1478106688895661E-2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3B17-46DD-9E0E-34AE225CB5C6}"/>
            </c:ext>
          </c:extLst>
        </c:ser>
        <c:ser>
          <c:idx val="21"/>
          <c:order val="2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112054329371823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t1h=19.0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3B17-46DD-9E0E-34AE225CB5C6}"/>
            </c:ext>
          </c:extLst>
        </c:ser>
        <c:ser>
          <c:idx val="22"/>
          <c:order val="22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7911714770797962E-3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t4h=23.9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23.644993910447759</c:v>
              </c:pt>
              <c:pt idx="1">
                <c:v>23.644993910447759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3B17-46DD-9E0E-34AE225CB5C6}"/>
            </c:ext>
          </c:extLst>
        </c:ser>
        <c:ser>
          <c:idx val="23"/>
          <c:order val="23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23.644993910447759</c:v>
              </c:pt>
            </c:numLit>
          </c:xVal>
          <c:yVal>
            <c:numLit>
              <c:formatCode>General</c:formatCode>
              <c:ptCount val="2"/>
              <c:pt idx="0">
                <c:v>6.94E-3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3B17-46DD-9E0E-34AE225CB5C6}"/>
            </c:ext>
          </c:extLst>
        </c:ser>
        <c:ser>
          <c:idx val="24"/>
          <c:order val="24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991511035653652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⊿th=4.9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B17-46DD-9E0E-34AE225CB5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21.17105655721393</c:v>
              </c:pt>
            </c:numLit>
          </c:xVal>
          <c:yVal>
            <c:numLit>
              <c:formatCode>General</c:formatCode>
              <c:ptCount val="1"/>
              <c:pt idx="0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3B17-46DD-9E0E-34AE225CB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9B7-48C5-B7D7-553C743C85C9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9B7-48C5-B7D7-553C743C85C9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09B7-48C5-B7D7-553C743C85C9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9B7-48C5-B7D7-553C743C85C9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09B7-48C5-B7D7-553C743C85C9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09B7-48C5-B7D7-553C743C85C9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09B7-48C5-B7D7-553C743C85C9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09B7-48C5-B7D7-553C743C85C9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09B7-48C5-B7D7-553C743C85C9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09B7-48C5-B7D7-553C743C85C9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09B7-48C5-B7D7-553C743C85C9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09B7-48C5-B7D7-553C743C85C9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09B7-48C5-B7D7-553C743C85C9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09B7-48C5-B7D7-553C743C85C9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09B7-48C5-B7D7-553C743C85C9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09B7-48C5-B7D7-553C743C85C9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09B7-48C5-B7D7-553C743C85C9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09B7-48C5-B7D7-553C743C85C9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09B7-48C5-B7D7-553C743C85C9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09B7-48C5-B7D7-553C743C85C9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09B7-48C5-B7D7-553C743C85C9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09B7-48C5-B7D7-553C743C85C9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09B7-48C5-B7D7-553C743C85C9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09B7-48C5-B7D7-553C743C85C9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09B7-48C5-B7D7-553C743C85C9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09B7-48C5-B7D7-553C743C85C9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09B7-48C5-B7D7-553C743C85C9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09B7-48C5-B7D7-553C743C85C9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09B7-48C5-B7D7-553C743C85C9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09B7-48C5-B7D7-553C743C85C9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09B7-48C5-B7D7-553C743C85C9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09B7-48C5-B7D7-553C743C85C9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09B7-48C5-B7D7-553C743C85C9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09B7-48C5-B7D7-553C743C85C9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09B7-48C5-B7D7-553C743C85C9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09B7-48C5-B7D7-553C743C85C9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09B7-48C5-B7D7-553C743C85C9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09B7-48C5-B7D7-553C743C85C9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09B7-48C5-B7D7-553C743C85C9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09B7-48C5-B7D7-553C743C85C9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09B7-48C5-B7D7-553C743C85C9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09B7-48C5-B7D7-553C743C85C9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09B7-48C5-B7D7-553C743C85C9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09B7-48C5-B7D7-553C743C85C9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09B7-48C5-B7D7-553C743C85C9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09B7-48C5-B7D7-553C743C85C9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09B7-48C5-B7D7-553C743C85C9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09B7-48C5-B7D7-553C743C85C9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09B7-48C5-B7D7-553C743C85C9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09B7-48C5-B7D7-553C743C85C9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09B7-48C5-B7D7-553C743C85C9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09B7-48C5-B7D7-553C743C85C9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09B7-48C5-B7D7-553C743C85C9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09B7-48C5-B7D7-553C743C85C9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09B7-48C5-B7D7-553C743C85C9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09B7-48C5-B7D7-553C743C85C9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09B7-48C5-B7D7-553C743C85C9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09B7-48C5-B7D7-553C743C85C9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09B7-48C5-B7D7-553C743C85C9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09B7-48C5-B7D7-553C743C85C9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09B7-48C5-B7D7-553C743C85C9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09B7-48C5-B7D7-553C743C85C9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09B7-48C5-B7D7-553C743C85C9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09B7-48C5-B7D7-553C743C85C9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09B7-48C5-B7D7-553C743C85C9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09B7-48C5-B7D7-553C743C85C9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09B7-48C5-B7D7-553C743C85C9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09B7-48C5-B7D7-553C743C85C9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09B7-48C5-B7D7-553C743C85C9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09B7-48C5-B7D7-553C743C85C9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09B7-48C5-B7D7-553C743C85C9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09B7-48C5-B7D7-553C743C85C9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09B7-48C5-B7D7-553C743C85C9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09B7-48C5-B7D7-553C743C85C9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09B7-48C5-B7D7-553C743C85C9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09B7-48C5-B7D7-553C743C85C9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09B7-48C5-B7D7-553C743C85C9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09B7-48C5-B7D7-553C743C85C9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09B7-48C5-B7D7-553C743C85C9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09B7-48C5-B7D7-553C743C85C9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9B7-48C5-B7D7-553C743C8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09B7-48C5-B7D7-553C743C85C9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09B7-48C5-B7D7-553C743C8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3B6-4C7E-8106-270BD741C8DE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A3B6-4C7E-8106-270BD741C8DE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A3B6-4C7E-8106-270BD741C8DE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3B6-4C7E-8106-270BD741C8DE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A3B6-4C7E-8106-270BD741C8DE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3B6-4C7E-8106-270BD741C8DE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A3B6-4C7E-8106-270BD741C8DE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A3B6-4C7E-8106-270BD741C8DE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A3B6-4C7E-8106-270BD741C8DE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A3B6-4C7E-8106-270BD741C8DE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A3B6-4C7E-8106-270BD741C8DE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A3B6-4C7E-8106-270BD741C8DE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A3B6-4C7E-8106-270BD741C8DE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A3B6-4C7E-8106-270BD741C8DE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A3B6-4C7E-8106-270BD741C8DE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A3B6-4C7E-8106-270BD741C8DE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A3B6-4C7E-8106-270BD741C8DE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A3B6-4C7E-8106-270BD741C8DE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A3B6-4C7E-8106-270BD741C8DE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A3B6-4C7E-8106-270BD741C8DE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A3B6-4C7E-8106-270BD741C8DE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A3B6-4C7E-8106-270BD741C8DE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A3B6-4C7E-8106-270BD741C8DE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A3B6-4C7E-8106-270BD741C8DE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A3B6-4C7E-8106-270BD741C8DE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A3B6-4C7E-8106-270BD741C8DE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A3B6-4C7E-8106-270BD741C8DE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A3B6-4C7E-8106-270BD741C8DE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A3B6-4C7E-8106-270BD741C8DE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A3B6-4C7E-8106-270BD741C8DE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A3B6-4C7E-8106-270BD741C8DE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A3B6-4C7E-8106-270BD741C8DE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A3B6-4C7E-8106-270BD741C8DE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A3B6-4C7E-8106-270BD741C8DE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A3B6-4C7E-8106-270BD741C8DE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A3B6-4C7E-8106-270BD741C8DE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A3B6-4C7E-8106-270BD741C8DE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A3B6-4C7E-8106-270BD741C8DE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A3B6-4C7E-8106-270BD741C8DE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A3B6-4C7E-8106-270BD741C8DE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A3B6-4C7E-8106-270BD741C8DE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A3B6-4C7E-8106-270BD741C8DE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A3B6-4C7E-8106-270BD741C8DE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A3B6-4C7E-8106-270BD741C8DE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A3B6-4C7E-8106-270BD741C8DE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A3B6-4C7E-8106-270BD741C8DE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A3B6-4C7E-8106-270BD741C8DE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A3B6-4C7E-8106-270BD741C8DE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A3B6-4C7E-8106-270BD741C8DE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A3B6-4C7E-8106-270BD741C8DE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A3B6-4C7E-8106-270BD741C8DE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A3B6-4C7E-8106-270BD741C8DE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A3B6-4C7E-8106-270BD741C8DE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A3B6-4C7E-8106-270BD741C8DE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A3B6-4C7E-8106-270BD741C8DE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A3B6-4C7E-8106-270BD741C8DE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A3B6-4C7E-8106-270BD741C8DE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A3B6-4C7E-8106-270BD741C8DE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A3B6-4C7E-8106-270BD741C8DE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A3B6-4C7E-8106-270BD741C8DE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A3B6-4C7E-8106-270BD741C8DE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A3B6-4C7E-8106-270BD741C8DE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A3B6-4C7E-8106-270BD741C8DE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A3B6-4C7E-8106-270BD741C8DE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A3B6-4C7E-8106-270BD741C8DE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A3B6-4C7E-8106-270BD741C8DE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A3B6-4C7E-8106-270BD741C8DE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A3B6-4C7E-8106-270BD741C8DE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A3B6-4C7E-8106-270BD741C8DE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A3B6-4C7E-8106-270BD741C8DE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A3B6-4C7E-8106-270BD741C8DE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A3B6-4C7E-8106-270BD741C8DE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A3B6-4C7E-8106-270BD741C8DE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A3B6-4C7E-8106-270BD741C8DE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A3B6-4C7E-8106-270BD741C8DE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A3B6-4C7E-8106-270BD741C8DE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A3B6-4C7E-8106-270BD741C8DE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A3B6-4C7E-8106-270BD741C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A3B6-4C7E-8106-270BD741C8DE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A3B6-4C7E-8106-270BD741C8DE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A3B6-4C7E-8106-270BD741C8DE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A3B6-4C7E-8106-270BD741C8DE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A3B6-4C7E-8106-270BD741C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CD0-4568-8537-AF53D330D5CE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CD0-4568-8537-AF53D330D5CE}"/>
            </c:ext>
          </c:extLst>
        </c:ser>
        <c:ser>
          <c:idx val="2"/>
          <c:order val="2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-2.6668849214325436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2.6949240461568626E-2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5CD0-4568-8537-AF53D330D5CE}"/>
            </c:ext>
          </c:extLst>
        </c:ser>
        <c:ser>
          <c:idx val="3"/>
          <c:order val="3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-2.0715148448944092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2.6525977998971939E-2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5CD0-4568-8537-AF53D330D5CE}"/>
            </c:ext>
          </c:extLst>
        </c:ser>
        <c:ser>
          <c:idx val="4"/>
          <c:order val="4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-1.8456623554229736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2.6823084801435471E-2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5CD0-4568-8537-AF53D330D5CE}"/>
            </c:ext>
          </c:extLst>
        </c:ser>
        <c:ser>
          <c:idx val="5"/>
          <c:order val="5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u=0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2.1665575392837284</c:v>
              </c:pt>
            </c:numLit>
          </c:xVal>
          <c:yVal>
            <c:numLit>
              <c:formatCode>General</c:formatCode>
              <c:ptCount val="1"/>
              <c:pt idx="0">
                <c:v>2.5074620230784311E-2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5CD0-4568-8537-AF53D330D5CE}"/>
            </c:ext>
          </c:extLst>
        </c:ser>
        <c:ser>
          <c:idx val="6"/>
          <c:order val="6"/>
          <c:tx>
            <c:v>冷房時外気 - 冷却コイル入口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D0-4568-8537-AF53D330D5CE}"/>
                </c:ext>
              </c:extLst>
            </c:dLbl>
            <c:dLbl>
              <c:idx val="1"/>
              <c:layout>
                <c:manualLayout>
                  <c:x val="1.697792869269949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34.292229253731342</c:v>
              </c:pt>
              <c:pt idx="1">
                <c:v>30.240758670646766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1.384E-2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5CD0-4568-8537-AF53D330D5CE}"/>
            </c:ext>
          </c:extLst>
        </c:ser>
        <c:ser>
          <c:idx val="7"/>
          <c:order val="7"/>
          <c:tx>
            <c:v>冷却プロセス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4431239388794567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30.240758670646766</c:v>
              </c:pt>
              <c:pt idx="1">
                <c:v>19.721316111940297</c:v>
              </c:pt>
            </c:numLit>
          </c:xVal>
          <c:yVal>
            <c:numLit>
              <c:formatCode>General</c:formatCode>
              <c:ptCount val="2"/>
              <c:pt idx="0">
                <c:v>1.384E-2</c:v>
              </c:pt>
              <c:pt idx="1">
                <c:v>1.3729999999999999E-2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5CD0-4568-8537-AF53D330D5CE}"/>
            </c:ext>
          </c:extLst>
        </c:ser>
        <c:ser>
          <c:idx val="8"/>
          <c:order val="8"/>
          <c:tx>
            <c:v>冷房時外気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7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3"/>
              <c:pt idx="0">
                <c:v>34.292229253731342</c:v>
              </c:pt>
              <c:pt idx="1">
                <c:v>30.240758670646766</c:v>
              </c:pt>
              <c:pt idx="2">
                <c:v>27.578402288557211</c:v>
              </c:pt>
            </c:numLit>
          </c:xVal>
          <c:yVal>
            <c:numLit>
              <c:formatCode>General</c:formatCode>
              <c:ptCount val="3"/>
              <c:pt idx="0">
                <c:v>1.8600000000000002E-2</c:v>
              </c:pt>
              <c:pt idx="1">
                <c:v>1.384E-2</c:v>
              </c:pt>
              <c:pt idx="2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5CD0-4568-8537-AF53D330D5CE}"/>
            </c:ext>
          </c:extLst>
        </c:ser>
        <c:ser>
          <c:idx val="9"/>
          <c:order val="9"/>
          <c:tx>
            <c:v>冷房時室内等エンタルピ線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27.578402288557211</c:v>
              </c:pt>
              <c:pt idx="1">
                <c:v>19.721316111940297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1.3729999999999999E-2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5CD0-4568-8537-AF53D330D5CE}"/>
            </c:ext>
          </c:extLst>
        </c:ser>
        <c:ser>
          <c:idx val="10"/>
          <c:order val="1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h4c=55.4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19.721316111940297</c:v>
              </c:pt>
              <c:pt idx="1">
                <c:v>11.035571035485304</c:v>
              </c:pt>
              <c:pt idx="2">
                <c:v>10.035571035485304</c:v>
              </c:pt>
            </c:numLit>
          </c:xVal>
          <c:yVal>
            <c:numLit>
              <c:formatCode>General</c:formatCode>
              <c:ptCount val="3"/>
              <c:pt idx="0">
                <c:v>1.3729999999999999E-2</c:v>
              </c:pt>
              <c:pt idx="1">
                <c:v>1.7099566274708062E-2</c:v>
              </c:pt>
              <c:pt idx="2">
                <c:v>1.748740997948375E-2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5CD0-4568-8537-AF53D330D5CE}"/>
            </c:ext>
          </c:extLst>
        </c:ser>
        <c:ser>
          <c:idx val="11"/>
          <c:order val="1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6E-3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h=66.3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30.240758670646766</c:v>
              </c:pt>
              <c:pt idx="1">
                <c:v>14.452751901160632</c:v>
              </c:pt>
              <c:pt idx="2">
                <c:v>13.452751901160632</c:v>
              </c:pt>
            </c:numLit>
          </c:xVal>
          <c:yVal>
            <c:numLit>
              <c:formatCode>General</c:formatCode>
              <c:ptCount val="3"/>
              <c:pt idx="0">
                <c:v>1.384E-2</c:v>
              </c:pt>
              <c:pt idx="1">
                <c:v>1.9980698249622213E-2</c:v>
              </c:pt>
              <c:pt idx="2">
                <c:v>2.0368541954397901E-2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5CD0-4568-8537-AF53D330D5CE}"/>
            </c:ext>
          </c:extLst>
        </c:ser>
        <c:ser>
          <c:idx val="12"/>
          <c:order val="12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11.035571035485304</c:v>
              </c:pt>
              <c:pt idx="1">
                <c:v>14.452751901160632</c:v>
              </c:pt>
            </c:numLit>
          </c:xVal>
          <c:yVal>
            <c:numLit>
              <c:formatCode>General</c:formatCode>
              <c:ptCount val="2"/>
              <c:pt idx="0">
                <c:v>1.7099566274708062E-2</c:v>
              </c:pt>
              <c:pt idx="1">
                <c:v>1.9980698249622213E-2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5CD0-4568-8537-AF53D330D5CE}"/>
            </c:ext>
          </c:extLst>
        </c:ser>
        <c:ser>
          <c:idx val="13"/>
          <c:order val="13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655E-2"/>
                  <c:y val="-4.6412965943161495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⊿hc=10.9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12.744161468322968</c:v>
              </c:pt>
            </c:numLit>
          </c:xVal>
          <c:yVal>
            <c:numLit>
              <c:formatCode>General</c:formatCode>
              <c:ptCount val="1"/>
              <c:pt idx="0">
                <c:v>1.8540132262165138E-2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5CD0-4568-8537-AF53D330D5CE}"/>
            </c:ext>
          </c:extLst>
        </c:ser>
        <c:ser>
          <c:idx val="14"/>
          <c:order val="14"/>
          <c:tx>
            <c:v>暖房時外気 - 加熱コイル入口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2.1139240506328927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D0-4568-8537-AF53D330D5CE}"/>
                </c:ext>
              </c:extLst>
            </c:dLbl>
            <c:dLbl>
              <c:idx val="1"/>
              <c:layout>
                <c:manualLayout>
                  <c:x val="-0.17741935483870971"/>
                  <c:y val="1.265822784810135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D0-4568-8537-AF53D330D5CE}"/>
                </c:ext>
              </c:extLst>
            </c:dLbl>
            <c:dLbl>
              <c:idx val="2"/>
              <c:layout>
                <c:manualLayout>
                  <c:x val="-0.1443123938879457"/>
                  <c:y val="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1.8965492537313431</c:v>
              </c:pt>
              <c:pt idx="1">
                <c:v>11.946093074626864</c:v>
              </c:pt>
              <c:pt idx="2">
                <c:v>11.946093074626864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3.7399999999999998E-3</c:v>
              </c:pt>
              <c:pt idx="2">
                <c:v>3.7399999999999998E-3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5CD0-4568-8537-AF53D330D5CE}"/>
            </c:ext>
          </c:extLst>
        </c:ser>
        <c:ser>
          <c:idx val="15"/>
          <c:order val="15"/>
          <c:tx>
            <c:v>暖房加熱プロセス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6.7062818336162983E-2"/>
                  <c:y val="3.594936708860749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  <a:r>
                      <a:rPr lang="en-US"/>
                      <a:t>(0.0037[kg/kg(DA)]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D0-4568-8537-AF53D330D5CE}"/>
                </c:ext>
              </c:extLst>
            </c:dLbl>
            <c:dLbl>
              <c:idx val="2"/>
              <c:layout>
                <c:manualLayout>
                  <c:x val="1.6977928692699366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⑤加湿出口</a:t>
                    </a:r>
                    <a:r>
                      <a:rPr lang="en-US"/>
                      <a:t>(0.0054[kg/kg(DA)]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23.080384360199009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5CD0-4568-8537-AF53D330D5CE}"/>
            </c:ext>
          </c:extLst>
        </c:ser>
        <c:ser>
          <c:idx val="16"/>
          <c:order val="16"/>
          <c:tx>
            <c:v>暖房時外気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6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1.8965492537313431</c:v>
              </c:pt>
              <c:pt idx="1">
                <c:v>11.946093074626864</c:v>
              </c:pt>
            </c:numLit>
          </c:xVal>
          <c:yVal>
            <c:numLit>
              <c:formatCode>General</c:formatCode>
              <c:ptCount val="2"/>
              <c:pt idx="0">
                <c:v>1.1999999999999999E-3</c:v>
              </c:pt>
              <c:pt idx="1">
                <c:v>3.7399999999999998E-3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5CD0-4568-8537-AF53D330D5CE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h3h=21.7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1.4705256067459869</c:v>
              </c:pt>
              <c:pt idx="2">
                <c:v>-0.52947439325401313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7.8040026107941271E-3</c:v>
              </c:pt>
              <c:pt idx="2">
                <c:v>8.5796900203455023E-3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5CD0-4568-8537-AF53D330D5CE}"/>
            </c:ext>
          </c:extLst>
        </c:ser>
        <c:ser>
          <c:idx val="18"/>
          <c:order val="1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h4h=32.9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23.080384360199009</c:v>
              </c:pt>
              <c:pt idx="1">
                <c:v>4.9817573219353148</c:v>
              </c:pt>
              <c:pt idx="2">
                <c:v>2.9817573219353148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1.0764431796027017E-2</c:v>
              </c:pt>
              <c:pt idx="2">
                <c:v>1.1540119205578393E-2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5CD0-4568-8537-AF53D330D5CE}"/>
            </c:ext>
          </c:extLst>
        </c:ser>
        <c:ser>
          <c:idx val="19"/>
          <c:order val="1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1.4705256067459869</c:v>
              </c:pt>
              <c:pt idx="1">
                <c:v>4.9817573219353148</c:v>
              </c:pt>
            </c:numLit>
          </c:xVal>
          <c:yVal>
            <c:numLit>
              <c:formatCode>General</c:formatCode>
              <c:ptCount val="2"/>
              <c:pt idx="0">
                <c:v>7.8040026107941271E-3</c:v>
              </c:pt>
              <c:pt idx="1">
                <c:v>1.0764431796027017E-2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5CD0-4568-8537-AF53D330D5CE}"/>
            </c:ext>
          </c:extLst>
        </c:ser>
        <c:ser>
          <c:idx val="20"/>
          <c:order val="2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⊿hh=11.2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D0-4568-8537-AF53D330D5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3.226141464340651</c:v>
              </c:pt>
            </c:numLit>
          </c:xVal>
          <c:yVal>
            <c:numLit>
              <c:formatCode>General</c:formatCode>
              <c:ptCount val="1"/>
              <c:pt idx="0">
                <c:v>9.2842172034105722E-3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5CD0-4568-8537-AF53D330D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9ED-455C-ABB1-6A7D743A791B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A9ED-455C-ABB1-6A7D743A791B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A9ED-455C-ABB1-6A7D743A791B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9ED-455C-ABB1-6A7D743A791B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A9ED-455C-ABB1-6A7D743A791B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A9ED-455C-ABB1-6A7D743A791B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9ED-455C-ABB1-6A7D743A791B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A9ED-455C-ABB1-6A7D743A791B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A9ED-455C-ABB1-6A7D743A791B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A9ED-455C-ABB1-6A7D743A791B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A9ED-455C-ABB1-6A7D743A791B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A9ED-455C-ABB1-6A7D743A791B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A9ED-455C-ABB1-6A7D743A791B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A9ED-455C-ABB1-6A7D743A791B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A9ED-455C-ABB1-6A7D743A791B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A9ED-455C-ABB1-6A7D743A791B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A9ED-455C-ABB1-6A7D743A791B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A9ED-455C-ABB1-6A7D743A791B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A9ED-455C-ABB1-6A7D743A791B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A9ED-455C-ABB1-6A7D743A791B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A9ED-455C-ABB1-6A7D743A791B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A9ED-455C-ABB1-6A7D743A791B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A9ED-455C-ABB1-6A7D743A791B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A9ED-455C-ABB1-6A7D743A791B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A9ED-455C-ABB1-6A7D743A791B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A9ED-455C-ABB1-6A7D743A791B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A9ED-455C-ABB1-6A7D743A791B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A9ED-455C-ABB1-6A7D743A791B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A9ED-455C-ABB1-6A7D743A791B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A9ED-455C-ABB1-6A7D743A791B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A9ED-455C-ABB1-6A7D743A791B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A9ED-455C-ABB1-6A7D743A791B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A9ED-455C-ABB1-6A7D743A791B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A9ED-455C-ABB1-6A7D743A791B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A9ED-455C-ABB1-6A7D743A791B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A9ED-455C-ABB1-6A7D743A791B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A9ED-455C-ABB1-6A7D743A791B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A9ED-455C-ABB1-6A7D743A791B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A9ED-455C-ABB1-6A7D743A791B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A9ED-455C-ABB1-6A7D743A791B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A9ED-455C-ABB1-6A7D743A791B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A9ED-455C-ABB1-6A7D743A791B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A9ED-455C-ABB1-6A7D743A791B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A9ED-455C-ABB1-6A7D743A791B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A9ED-455C-ABB1-6A7D743A791B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A9ED-455C-ABB1-6A7D743A791B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A9ED-455C-ABB1-6A7D743A791B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A9ED-455C-ABB1-6A7D743A791B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A9ED-455C-ABB1-6A7D743A791B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A9ED-455C-ABB1-6A7D743A791B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A9ED-455C-ABB1-6A7D743A791B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A9ED-455C-ABB1-6A7D743A791B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A9ED-455C-ABB1-6A7D743A791B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A9ED-455C-ABB1-6A7D743A791B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A9ED-455C-ABB1-6A7D743A791B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A9ED-455C-ABB1-6A7D743A791B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A9ED-455C-ABB1-6A7D743A791B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A9ED-455C-ABB1-6A7D743A791B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A9ED-455C-ABB1-6A7D743A791B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A9ED-455C-ABB1-6A7D743A791B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A9ED-455C-ABB1-6A7D743A791B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A9ED-455C-ABB1-6A7D743A791B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A9ED-455C-ABB1-6A7D743A791B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A9ED-455C-ABB1-6A7D743A791B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A9ED-455C-ABB1-6A7D743A791B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A9ED-455C-ABB1-6A7D743A791B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A9ED-455C-ABB1-6A7D743A791B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A9ED-455C-ABB1-6A7D743A791B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A9ED-455C-ABB1-6A7D743A791B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A9ED-455C-ABB1-6A7D743A791B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A9ED-455C-ABB1-6A7D743A791B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A9ED-455C-ABB1-6A7D743A791B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A9ED-455C-ABB1-6A7D743A791B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A9ED-455C-ABB1-6A7D743A791B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A9ED-455C-ABB1-6A7D743A791B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A9ED-455C-ABB1-6A7D743A791B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A9ED-455C-ABB1-6A7D743A791B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A9ED-455C-ABB1-6A7D743A791B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A9ED-455C-ABB1-6A7D743A791B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A9ED-455C-ABB1-6A7D743A791B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A9ED-455C-ABB1-6A7D743A791B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A9ED-455C-ABB1-6A7D743A791B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A9ED-455C-ABB1-6A7D743A791B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A9ED-455C-ABB1-6A7D743A791B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A9ED-455C-ABB1-6A7D743A791B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A9ED-455C-ABB1-6A7D743A791B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A9ED-455C-ABB1-6A7D743A791B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A9ED-455C-ABB1-6A7D743A791B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A9ED-455C-ABB1-6A7D743A791B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A9ED-455C-ABB1-6A7D743A791B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A9ED-455C-ABB1-6A7D743A791B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A9ED-455C-ABB1-6A7D743A791B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A9ED-455C-ABB1-6A7D743A791B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A9ED-455C-ABB1-6A7D743A791B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A9ED-455C-ABB1-6A7D743A791B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A9ED-455C-ABB1-6A7D743A791B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A9ED-455C-ABB1-6A7D743A791B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A9ED-455C-ABB1-6A7D743A791B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A9ED-455C-ABB1-6A7D743A791B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A9ED-455C-ABB1-6A7D743A791B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A9ED-455C-ABB1-6A7D743A791B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A9ED-455C-ABB1-6A7D743A791B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A9ED-455C-ABB1-6A7D743A791B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A9ED-455C-ABB1-6A7D743A791B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A9ED-455C-ABB1-6A7D743A791B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A9ED-455C-ABB1-6A7D743A791B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A9ED-455C-ABB1-6A7D743A791B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A9ED-455C-ABB1-6A7D743A791B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A9ED-455C-ABB1-6A7D743A791B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A9ED-455C-ABB1-6A7D743A791B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A9ED-455C-ABB1-6A7D743A791B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A9ED-455C-ABB1-6A7D743A791B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A9ED-455C-ABB1-6A7D743A791B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A9ED-455C-ABB1-6A7D743A791B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A9ED-455C-ABB1-6A7D743A791B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A9ED-455C-ABB1-6A7D743A791B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A9ED-455C-ABB1-6A7D743A791B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A9ED-455C-ABB1-6A7D743A791B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A9ED-455C-ABB1-6A7D743A791B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A9ED-455C-ABB1-6A7D743A791B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A9ED-455C-ABB1-6A7D743A791B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A9ED-455C-ABB1-6A7D743A791B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A9ED-455C-ABB1-6A7D743A791B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A9ED-455C-ABB1-6A7D743A791B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A9ED-455C-ABB1-6A7D743A791B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A9ED-455C-ABB1-6A7D743A791B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A9ED-455C-ABB1-6A7D743A791B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A9ED-455C-ABB1-6A7D743A791B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A9ED-455C-ABB1-6A7D743A791B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A9ED-455C-ABB1-6A7D743A791B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A9ED-455C-ABB1-6A7D743A791B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A9ED-455C-ABB1-6A7D743A791B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A9ED-455C-ABB1-6A7D743A791B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A9ED-455C-ABB1-6A7D743A7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A9ED-455C-ABB1-6A7D743A791B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A9ED-455C-ABB1-6A7D743A791B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A9ED-455C-ABB1-6A7D743A7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C12-4EB7-9341-4704D4BD5334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C12-4EB7-9341-4704D4BD5334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C12-4EB7-9341-4704D4BD5334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C12-4EB7-9341-4704D4BD5334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C12-4EB7-9341-4704D4BD5334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C12-4EB7-9341-4704D4BD5334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C12-4EB7-9341-4704D4BD5334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C12-4EB7-9341-4704D4BD5334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C12-4EB7-9341-4704D4BD5334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C12-4EB7-9341-4704D4BD5334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C12-4EB7-9341-4704D4BD5334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C12-4EB7-9341-4704D4BD5334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BC12-4EB7-9341-4704D4BD5334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C12-4EB7-9341-4704D4BD5334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C12-4EB7-9341-4704D4BD5334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C12-4EB7-9341-4704D4BD5334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C12-4EB7-9341-4704D4BD5334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C12-4EB7-9341-4704D4BD5334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BC12-4EB7-9341-4704D4BD5334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C12-4EB7-9341-4704D4BD5334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C12-4EB7-9341-4704D4BD5334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BC12-4EB7-9341-4704D4BD5334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BC12-4EB7-9341-4704D4BD5334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BC12-4EB7-9341-4704D4BD5334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BC12-4EB7-9341-4704D4BD5334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BC12-4EB7-9341-4704D4BD5334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BC12-4EB7-9341-4704D4BD5334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BC12-4EB7-9341-4704D4BD5334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BC12-4EB7-9341-4704D4BD5334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BC12-4EB7-9341-4704D4BD5334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BC12-4EB7-9341-4704D4BD5334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BC12-4EB7-9341-4704D4BD5334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BC12-4EB7-9341-4704D4BD5334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BC12-4EB7-9341-4704D4BD5334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BC12-4EB7-9341-4704D4BD5334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BC12-4EB7-9341-4704D4BD5334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BC12-4EB7-9341-4704D4BD5334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BC12-4EB7-9341-4704D4BD5334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BC12-4EB7-9341-4704D4BD5334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BC12-4EB7-9341-4704D4BD5334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BC12-4EB7-9341-4704D4BD5334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BC12-4EB7-9341-4704D4BD5334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BC12-4EB7-9341-4704D4BD5334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BC12-4EB7-9341-4704D4BD5334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BC12-4EB7-9341-4704D4BD5334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BC12-4EB7-9341-4704D4BD5334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BC12-4EB7-9341-4704D4BD5334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BC12-4EB7-9341-4704D4BD5334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BC12-4EB7-9341-4704D4BD5334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BC12-4EB7-9341-4704D4BD5334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BC12-4EB7-9341-4704D4BD5334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BC12-4EB7-9341-4704D4BD5334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BC12-4EB7-9341-4704D4BD5334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BC12-4EB7-9341-4704D4BD5334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BC12-4EB7-9341-4704D4BD5334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BC12-4EB7-9341-4704D4BD5334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BC12-4EB7-9341-4704D4BD5334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BC12-4EB7-9341-4704D4BD5334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BC12-4EB7-9341-4704D4BD5334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BC12-4EB7-9341-4704D4BD5334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BC12-4EB7-9341-4704D4BD5334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BC12-4EB7-9341-4704D4BD5334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BC12-4EB7-9341-4704D4BD5334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BC12-4EB7-9341-4704D4BD5334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BC12-4EB7-9341-4704D4BD5334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BC12-4EB7-9341-4704D4BD5334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BC12-4EB7-9341-4704D4BD5334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BC12-4EB7-9341-4704D4BD5334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BC12-4EB7-9341-4704D4BD5334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BC12-4EB7-9341-4704D4BD5334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BC12-4EB7-9341-4704D4BD5334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BC12-4EB7-9341-4704D4BD5334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BC12-4EB7-9341-4704D4BD5334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BC12-4EB7-9341-4704D4BD5334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BC12-4EB7-9341-4704D4BD5334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BC12-4EB7-9341-4704D4BD5334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BC12-4EB7-9341-4704D4BD5334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BC12-4EB7-9341-4704D4BD5334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BC12-4EB7-9341-4704D4BD5334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BC12-4EB7-9341-4704D4BD5334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BC12-4EB7-9341-4704D4BD5334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BC12-4EB7-9341-4704D4BD5334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BC12-4EB7-9341-4704D4BD5334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BC12-4EB7-9341-4704D4BD5334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BC12-4EB7-9341-4704D4BD5334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BC12-4EB7-9341-4704D4BD5334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BC12-4EB7-9341-4704D4BD5334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BC12-4EB7-9341-4704D4BD5334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BC12-4EB7-9341-4704D4BD5334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BC12-4EB7-9341-4704D4BD5334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BC12-4EB7-9341-4704D4BD5334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BC12-4EB7-9341-4704D4BD5334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BC12-4EB7-9341-4704D4BD5334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BC12-4EB7-9341-4704D4BD5334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BC12-4EB7-9341-4704D4BD5334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BC12-4EB7-9341-4704D4BD5334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BC12-4EB7-9341-4704D4BD5334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BC12-4EB7-9341-4704D4BD5334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BC12-4EB7-9341-4704D4BD5334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BC12-4EB7-9341-4704D4BD5334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BC12-4EB7-9341-4704D4BD5334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BC12-4EB7-9341-4704D4BD5334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BC12-4EB7-9341-4704D4BD5334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BC12-4EB7-9341-4704D4BD5334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BC12-4EB7-9341-4704D4BD5334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BC12-4EB7-9341-4704D4BD5334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BC12-4EB7-9341-4704D4BD5334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BC12-4EB7-9341-4704D4BD5334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BC12-4EB7-9341-4704D4BD5334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BC12-4EB7-9341-4704D4BD5334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BC12-4EB7-9341-4704D4BD5334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BC12-4EB7-9341-4704D4BD5334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BC12-4EB7-9341-4704D4BD5334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BC12-4EB7-9341-4704D4BD5334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BC12-4EB7-9341-4704D4BD5334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BC12-4EB7-9341-4704D4BD5334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BC12-4EB7-9341-4704D4BD5334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BC12-4EB7-9341-4704D4BD5334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BC12-4EB7-9341-4704D4BD5334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BC12-4EB7-9341-4704D4BD5334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BC12-4EB7-9341-4704D4BD5334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BC12-4EB7-9341-4704D4BD5334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BC12-4EB7-9341-4704D4BD5334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BC12-4EB7-9341-4704D4BD5334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BC12-4EB7-9341-4704D4BD5334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BC12-4EB7-9341-4704D4BD5334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BC12-4EB7-9341-4704D4BD5334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BC12-4EB7-9341-4704D4BD5334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BC12-4EB7-9341-4704D4BD5334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BC12-4EB7-9341-4704D4BD5334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BC12-4EB7-9341-4704D4BD5334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BC12-4EB7-9341-4704D4BD5334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BC12-4EB7-9341-4704D4BD5334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BC12-4EB7-9341-4704D4BD5334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BC12-4EB7-9341-4704D4BD5334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BC12-4EB7-9341-4704D4BD5334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BC12-4EB7-9341-4704D4BD5334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BC12-4EB7-9341-4704D4BD5334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BC12-4EB7-9341-4704D4BD5334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BC12-4EB7-9341-4704D4BD5334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BC12-4EB7-9341-4704D4BD5334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BC12-4EB7-9341-4704D4BD5334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BC12-4EB7-9341-4704D4BD5334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BC12-4EB7-9341-4704D4BD5334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BC12-4EB7-9341-4704D4BD5334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BC12-4EB7-9341-4704D4BD5334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BC12-4EB7-9341-4704D4BD5334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BC12-4EB7-9341-4704D4BD5334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BC12-4EB7-9341-4704D4BD5334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BC12-4EB7-9341-4704D4BD5334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BC12-4EB7-9341-4704D4BD5334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BC12-4EB7-9341-4704D4BD5334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BC12-4EB7-9341-4704D4BD5334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BC12-4EB7-9341-4704D4BD5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BC12-4EB7-9341-4704D4BD5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image" Target="../media/image2.png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image" Target="../media/image2.png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image" Target="../media/image2.png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image" Target="../media/image2.png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image" Target="../media/image2.png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image" Target="../media/image2.png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117475</xdr:colOff>
      <xdr:row>3</xdr:row>
      <xdr:rowOff>171450</xdr:rowOff>
    </xdr:from>
    <xdr:to>
      <xdr:col>3</xdr:col>
      <xdr:colOff>625475</xdr:colOff>
      <xdr:row>5</xdr:row>
      <xdr:rowOff>1514475</xdr:rowOff>
    </xdr:to>
    <xdr:sp macro="" textlink="">
      <xdr:nvSpPr>
        <xdr:cNvPr id="2" name="UcAoYDC28o">
          <a:extLst>
            <a:ext uri="{FF2B5EF4-FFF2-40B4-BE49-F238E27FC236}">
              <a16:creationId xmlns:a16="http://schemas.microsoft.com/office/drawing/2014/main" id="{08024EB7-7F31-4DED-8745-FE4B9194C24E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13</xdr:row>
      <xdr:rowOff>0</xdr:rowOff>
    </xdr:from>
    <xdr:to>
      <xdr:col>22</xdr:col>
      <xdr:colOff>0</xdr:colOff>
      <xdr:row>17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5862FBDB-817E-44E1-92D2-7D9E1045082E}"/>
            </a:ext>
          </a:extLst>
        </xdr:cNvPr>
        <xdr:cNvCxnSpPr/>
      </xdr:nvCxnSpPr>
      <xdr:spPr bwMode="auto">
        <a:xfrm flipV="1">
          <a:off x="4343400" y="1962150"/>
          <a:ext cx="2286000" cy="68580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5000</xdr:colOff>
      <xdr:row>4</xdr:row>
      <xdr:rowOff>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3B74492-7ACA-4C43-B583-49137D860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10000" cy="629525"/>
        </a:xfrm>
        <a:prstGeom prst="rect">
          <a:avLst/>
        </a:prstGeom>
      </xdr:spPr>
    </xdr:pic>
    <xdr:clientData/>
  </xdr:twoCellAnchor>
  <xdr:twoCellAnchor>
    <xdr:from>
      <xdr:col>3</xdr:col>
      <xdr:colOff>631825</xdr:colOff>
      <xdr:row>3</xdr:row>
      <xdr:rowOff>142875</xdr:rowOff>
    </xdr:from>
    <xdr:to>
      <xdr:col>4</xdr:col>
      <xdr:colOff>330200</xdr:colOff>
      <xdr:row>16</xdr:row>
      <xdr:rowOff>0</xdr:rowOff>
    </xdr:to>
    <xdr:sp macro="" textlink="">
      <xdr:nvSpPr>
        <xdr:cNvPr id="4" name="e1I7Mx8LHW">
          <a:extLst>
            <a:ext uri="{FF2B5EF4-FFF2-40B4-BE49-F238E27FC236}">
              <a16:creationId xmlns:a16="http://schemas.microsoft.com/office/drawing/2014/main" id="{DF4FE36B-6B86-4E53-9C7E-564CDA3AA88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13</xdr:row>
      <xdr:rowOff>0</xdr:rowOff>
    </xdr:from>
    <xdr:to>
      <xdr:col>22</xdr:col>
      <xdr:colOff>0</xdr:colOff>
      <xdr:row>17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667DFB0A-DA78-4A56-BDAA-EC353E2E61B7}"/>
            </a:ext>
          </a:extLst>
        </xdr:cNvPr>
        <xdr:cNvCxnSpPr/>
      </xdr:nvCxnSpPr>
      <xdr:spPr bwMode="auto">
        <a:xfrm flipV="1">
          <a:off x="4343400" y="1962150"/>
          <a:ext cx="2286000" cy="68580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5000</xdr:colOff>
      <xdr:row>4</xdr:row>
      <xdr:rowOff>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DBF5448-4B33-4E81-8E41-3AD472BF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10000" cy="629525"/>
        </a:xfrm>
        <a:prstGeom prst="rect">
          <a:avLst/>
        </a:prstGeom>
      </xdr:spPr>
    </xdr:pic>
    <xdr:clientData/>
  </xdr:twoCellAnchor>
  <xdr:twoCellAnchor>
    <xdr:from>
      <xdr:col>3</xdr:col>
      <xdr:colOff>631825</xdr:colOff>
      <xdr:row>3</xdr:row>
      <xdr:rowOff>142875</xdr:rowOff>
    </xdr:from>
    <xdr:to>
      <xdr:col>4</xdr:col>
      <xdr:colOff>330200</xdr:colOff>
      <xdr:row>16</xdr:row>
      <xdr:rowOff>0</xdr:rowOff>
    </xdr:to>
    <xdr:sp macro="" textlink="">
      <xdr:nvSpPr>
        <xdr:cNvPr id="4" name="BiwO9QI9np">
          <a:extLst>
            <a:ext uri="{FF2B5EF4-FFF2-40B4-BE49-F238E27FC236}">
              <a16:creationId xmlns:a16="http://schemas.microsoft.com/office/drawing/2014/main" id="{FB149CD8-D768-481C-A7BB-2A2198605B66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178593</xdr:colOff>
      <xdr:row>0</xdr:row>
      <xdr:rowOff>0</xdr:rowOff>
    </xdr:from>
    <xdr:to>
      <xdr:col>4</xdr:col>
      <xdr:colOff>439247</xdr:colOff>
      <xdr:row>3</xdr:row>
      <xdr:rowOff>197376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D6D05A1-AABD-4F31-A168-210C442C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593" y="0"/>
          <a:ext cx="1898954" cy="626001"/>
        </a:xfrm>
        <a:prstGeom prst="rect">
          <a:avLst/>
        </a:prstGeom>
      </xdr:spPr>
    </xdr:pic>
    <xdr:clientData/>
  </xdr:twoCellAnchor>
  <xdr:twoCellAnchor>
    <xdr:from>
      <xdr:col>3</xdr:col>
      <xdr:colOff>631825</xdr:colOff>
      <xdr:row>3</xdr:row>
      <xdr:rowOff>142875</xdr:rowOff>
    </xdr:from>
    <xdr:to>
      <xdr:col>4</xdr:col>
      <xdr:colOff>330200</xdr:colOff>
      <xdr:row>13</xdr:row>
      <xdr:rowOff>247650</xdr:rowOff>
    </xdr:to>
    <xdr:sp macro="" textlink="">
      <xdr:nvSpPr>
        <xdr:cNvPr id="3" name="JDMUzhJ5iz">
          <a:extLst>
            <a:ext uri="{FF2B5EF4-FFF2-40B4-BE49-F238E27FC236}">
              <a16:creationId xmlns:a16="http://schemas.microsoft.com/office/drawing/2014/main" id="{021F2AC6-9815-45BE-8C8D-C800815EBB6D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461962</xdr:colOff>
      <xdr:row>5</xdr:row>
      <xdr:rowOff>57150</xdr:rowOff>
    </xdr:from>
    <xdr:ext cx="2900363" cy="352425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321F6166-A89B-45B7-82D7-22B64B7E8E64}"/>
                </a:ext>
              </a:extLst>
            </xdr:cNvPr>
            <xdr:cNvSpPr txBox="1"/>
          </xdr:nvSpPr>
          <xdr:spPr>
            <a:xfrm>
              <a:off x="2024062" y="771525"/>
              <a:ext cx="2900363" cy="352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ja-JP" altLang="en-US" sz="1100"/>
                <a:t>熱</a:t>
              </a:r>
              <a14:m>
                <m:oMath xmlns:m="http://schemas.openxmlformats.org/officeDocument/2006/math">
                  <m:r>
                    <a:rPr kumimoji="1" lang="ja-JP" altLang="en-US" sz="1100" i="1">
                      <a:latin typeface="Cambria Math" panose="02040503050406030204" pitchFamily="18" charset="0"/>
                    </a:rPr>
                    <m:t>　通　過　率　</m:t>
                  </m:r>
                  <m:r>
                    <a:rPr kumimoji="1" lang="ja-JP" altLang="en-US" sz="1100" i="1">
                      <a:latin typeface="Cambria Math" panose="02040503050406030204" pitchFamily="18" charset="0"/>
                    </a:rPr>
                    <m:t>𝐾</m:t>
                  </m:r>
                  <m:r>
                    <a:rPr kumimoji="1" lang="ja-JP" altLang="en-US" sz="1100" i="0">
                      <a:latin typeface="Cambria Math" panose="02040503050406030204" pitchFamily="18" charset="0"/>
                    </a:rPr>
                    <m:t>=</m:t>
                  </m:r>
                  <m:sSup>
                    <m:sSupPr>
                      <m:ctrlPr>
                        <a:rPr kumimoji="1" lang="ja-JP" altLang="en-US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d>
                        <m:dPr>
                          <m:ctrlPr>
                            <a:rPr kumimoji="1" lang="ja-JP" altLang="en-US" sz="11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kumimoji="1" lang="ja-JP" altLang="en-US" sz="11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0">
                                  <a:latin typeface="Cambria Math" panose="02040503050406030204" pitchFamily="18" charset="0"/>
                                </a:rPr>
                                <m:t>1</m:t>
                              </m:r>
                            </m:num>
                            <m:den>
                              <m:sSub>
                                <m:sSubPr>
                                  <m:ctrlP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𝛼</m:t>
                                  </m:r>
                                </m:e>
                                <m:sub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𝑖</m:t>
                                  </m:r>
                                </m:sub>
                              </m:sSub>
                            </m:den>
                          </m:f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kumimoji="1" lang="ja-JP" altLang="en-US" sz="1100" i="1">
                              <a:latin typeface="Cambria Math" panose="02040503050406030204" pitchFamily="18" charset="0"/>
                            </a:rPr>
                            <m:t>∑</m:t>
                          </m:r>
                          <m:f>
                            <m:fPr>
                              <m:ctrlP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𝑙</m:t>
                              </m:r>
                            </m:num>
                            <m:den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𝜆</m:t>
                              </m:r>
                            </m:den>
                          </m:f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kumimoji="1" lang="ja-JP" altLang="en-US" sz="11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∑</m:t>
                          </m:r>
                          <m:sSub>
                            <m:sSubPr>
                              <m:ctrlP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𝑟</m:t>
                              </m:r>
                            </m:e>
                            <m:sub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𝑎</m:t>
                              </m:r>
                            </m:sub>
                          </m:sSub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f>
                            <m:fPr>
                              <m:ctrlPr>
                                <a:rPr kumimoji="1" lang="ja-JP" altLang="en-US" sz="11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0">
                                  <a:latin typeface="Cambria Math" panose="02040503050406030204" pitchFamily="18" charset="0"/>
                                </a:rPr>
                                <m:t>1</m:t>
                              </m:r>
                            </m:num>
                            <m:den>
                              <m:sSub>
                                <m:sSubPr>
                                  <m:ctrlP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𝛼</m:t>
                                  </m:r>
                                </m:e>
                                <m:sub>
                                  <m:r>
                                    <a:rPr kumimoji="1" lang="ja-JP" altLang="en-US" sz="1100" i="0">
                                      <a:latin typeface="Cambria Math" panose="02040503050406030204" pitchFamily="18" charset="0"/>
                                    </a:rPr>
                                    <m:t>0</m:t>
                                  </m:r>
                                </m:sub>
                              </m:sSub>
                            </m:den>
                          </m:f>
                        </m:e>
                      </m:d>
                    </m:e>
                    <m:sup>
                      <m:r>
                        <a:rPr kumimoji="1" lang="ja-JP" altLang="en-US" sz="1100" i="0">
                          <a:latin typeface="Cambria Math" panose="02040503050406030204" pitchFamily="18" charset="0"/>
                        </a:rPr>
                        <m:t>−1</m:t>
                      </m:r>
                    </m:sup>
                  </m:sSup>
                </m:oMath>
              </a14:m>
              <a:endParaRPr kumimoji="1" lang="ja-JP" altLang="en-US" sz="1100"/>
            </a:p>
          </xdr:txBody>
        </xdr:sp>
      </mc:Choice>
      <mc:Fallback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321F6166-A89B-45B7-82D7-22B64B7E8E64}"/>
                </a:ext>
              </a:extLst>
            </xdr:cNvPr>
            <xdr:cNvSpPr txBox="1"/>
          </xdr:nvSpPr>
          <xdr:spPr>
            <a:xfrm>
              <a:off x="2024062" y="771525"/>
              <a:ext cx="2900363" cy="352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ja-JP" altLang="en-US" sz="1100"/>
                <a:t>熱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　通　過　率　𝐾=(1/𝛼_𝑖 +∑</a:t>
              </a:r>
              <a:r>
                <a:rPr kumimoji="1" lang="ja-JP" alt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𝑙/𝜆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+</a:t>
              </a:r>
              <a:r>
                <a:rPr kumimoji="1" lang="ja-JP" alt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∑𝑟_𝑎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+1/𝛼_0 )^(−1)</a:t>
              </a:r>
              <a:endParaRPr kumimoji="1" lang="ja-JP" altLang="en-US" sz="1100"/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5</xdr:col>
      <xdr:colOff>119767</xdr:colOff>
      <xdr:row>4</xdr:row>
      <xdr:rowOff>18493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7FCD340-E54C-49A2-9B2A-69E87C02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6" y="0"/>
          <a:ext cx="1986666" cy="656668"/>
        </a:xfrm>
        <a:prstGeom prst="rect">
          <a:avLst/>
        </a:prstGeom>
      </xdr:spPr>
    </xdr:pic>
    <xdr:clientData/>
  </xdr:twoCellAnchor>
  <xdr:twoCellAnchor>
    <xdr:from>
      <xdr:col>3</xdr:col>
      <xdr:colOff>116549</xdr:colOff>
      <xdr:row>19</xdr:row>
      <xdr:rowOff>33621</xdr:rowOff>
    </xdr:from>
    <xdr:to>
      <xdr:col>3</xdr:col>
      <xdr:colOff>481777</xdr:colOff>
      <xdr:row>21</xdr:row>
      <xdr:rowOff>144178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2B6B13C-12FB-4300-8D87-D762DC439303}"/>
            </a:ext>
          </a:extLst>
        </xdr:cNvPr>
        <xdr:cNvSpPr txBox="1"/>
      </xdr:nvSpPr>
      <xdr:spPr>
        <a:xfrm>
          <a:off x="1192874" y="38245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屋外</a:t>
          </a:r>
        </a:p>
      </xdr:txBody>
    </xdr:sp>
    <xdr:clientData/>
  </xdr:twoCellAnchor>
  <xdr:twoCellAnchor>
    <xdr:from>
      <xdr:col>3</xdr:col>
      <xdr:colOff>400764</xdr:colOff>
      <xdr:row>17</xdr:row>
      <xdr:rowOff>3175</xdr:rowOff>
    </xdr:from>
    <xdr:to>
      <xdr:col>3</xdr:col>
      <xdr:colOff>421068</xdr:colOff>
      <xdr:row>24</xdr:row>
      <xdr:rowOff>3175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85BD88B1-CC50-4387-9D72-CA118D319CF2}"/>
            </a:ext>
          </a:extLst>
        </xdr:cNvPr>
        <xdr:cNvSpPr/>
      </xdr:nvSpPr>
      <xdr:spPr>
        <a:xfrm>
          <a:off x="1477089" y="3451225"/>
          <a:ext cx="20304" cy="120015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353766</xdr:colOff>
      <xdr:row>16</xdr:row>
      <xdr:rowOff>12700</xdr:rowOff>
    </xdr:from>
    <xdr:to>
      <xdr:col>3</xdr:col>
      <xdr:colOff>468066</xdr:colOff>
      <xdr:row>16</xdr:row>
      <xdr:rowOff>136525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9BEA0D0-651C-4EC7-B7EC-4F18DAE0129A}"/>
            </a:ext>
          </a:extLst>
        </xdr:cNvPr>
        <xdr:cNvSpPr txBox="1"/>
      </xdr:nvSpPr>
      <xdr:spPr>
        <a:xfrm>
          <a:off x="1430091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1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421068</xdr:colOff>
      <xdr:row>17</xdr:row>
      <xdr:rowOff>3175</xdr:rowOff>
    </xdr:from>
    <xdr:to>
      <xdr:col>3</xdr:col>
      <xdr:colOff>471826</xdr:colOff>
      <xdr:row>24</xdr:row>
      <xdr:rowOff>3175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280317AD-6DB1-4680-B183-0174A9172F59}"/>
            </a:ext>
          </a:extLst>
        </xdr:cNvPr>
        <xdr:cNvSpPr/>
      </xdr:nvSpPr>
      <xdr:spPr>
        <a:xfrm>
          <a:off x="1497393" y="3451225"/>
          <a:ext cx="50758" cy="1200150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416631</xdr:colOff>
      <xdr:row>16</xdr:row>
      <xdr:rowOff>12700</xdr:rowOff>
    </xdr:from>
    <xdr:to>
      <xdr:col>4</xdr:col>
      <xdr:colOff>45156</xdr:colOff>
      <xdr:row>16</xdr:row>
      <xdr:rowOff>136525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17CA559-CD40-44CA-9986-A23D90F1DAFD}"/>
            </a:ext>
          </a:extLst>
        </xdr:cNvPr>
        <xdr:cNvSpPr txBox="1"/>
      </xdr:nvSpPr>
      <xdr:spPr>
        <a:xfrm>
          <a:off x="1492956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2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471826</xdr:colOff>
      <xdr:row>17</xdr:row>
      <xdr:rowOff>3175</xdr:rowOff>
    </xdr:from>
    <xdr:to>
      <xdr:col>4</xdr:col>
      <xdr:colOff>290600</xdr:colOff>
      <xdr:row>24</xdr:row>
      <xdr:rowOff>3175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3A3B97F8-65B1-406D-957C-E6197EECFDB5}"/>
            </a:ext>
          </a:extLst>
        </xdr:cNvPr>
        <xdr:cNvSpPr/>
      </xdr:nvSpPr>
      <xdr:spPr>
        <a:xfrm>
          <a:off x="1548151" y="3451225"/>
          <a:ext cx="304549" cy="120015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81176</xdr:colOff>
      <xdr:row>16</xdr:row>
      <xdr:rowOff>12700</xdr:rowOff>
    </xdr:from>
    <xdr:to>
      <xdr:col>4</xdr:col>
      <xdr:colOff>195476</xdr:colOff>
      <xdr:row>16</xdr:row>
      <xdr:rowOff>136525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A7B81571-8D09-4CE4-B1FF-FE44D641FF0F}"/>
            </a:ext>
          </a:extLst>
        </xdr:cNvPr>
        <xdr:cNvSpPr txBox="1"/>
      </xdr:nvSpPr>
      <xdr:spPr>
        <a:xfrm>
          <a:off x="1643276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3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290600</xdr:colOff>
      <xdr:row>17</xdr:row>
      <xdr:rowOff>3175</xdr:rowOff>
    </xdr:from>
    <xdr:to>
      <xdr:col>4</xdr:col>
      <xdr:colOff>341358</xdr:colOff>
      <xdr:row>24</xdr:row>
      <xdr:rowOff>3175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59E976D3-30E3-4018-A418-530F26CCB26C}"/>
            </a:ext>
          </a:extLst>
        </xdr:cNvPr>
        <xdr:cNvSpPr/>
      </xdr:nvSpPr>
      <xdr:spPr>
        <a:xfrm>
          <a:off x="1852700" y="3451225"/>
          <a:ext cx="50758" cy="1200150"/>
        </a:xfrm>
        <a:prstGeom prst="rect">
          <a:avLst/>
        </a:prstGeom>
        <a:pattFill prst="openDmnd">
          <a:fgClr>
            <a:srgbClr val="FFFF00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258829</xdr:colOff>
      <xdr:row>16</xdr:row>
      <xdr:rowOff>12700</xdr:rowOff>
    </xdr:from>
    <xdr:to>
      <xdr:col>4</xdr:col>
      <xdr:colOff>373129</xdr:colOff>
      <xdr:row>16</xdr:row>
      <xdr:rowOff>136525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4015BA2-53A8-420F-9215-A0C2DE01B382}"/>
            </a:ext>
          </a:extLst>
        </xdr:cNvPr>
        <xdr:cNvSpPr txBox="1"/>
      </xdr:nvSpPr>
      <xdr:spPr>
        <a:xfrm>
          <a:off x="1820929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4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385725</xdr:colOff>
      <xdr:row>16</xdr:row>
      <xdr:rowOff>12700</xdr:rowOff>
    </xdr:from>
    <xdr:to>
      <xdr:col>5</xdr:col>
      <xdr:colOff>14250</xdr:colOff>
      <xdr:row>16</xdr:row>
      <xdr:rowOff>136525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8C2C51B-9AB8-49BE-A6F4-D25FD555EE63}"/>
            </a:ext>
          </a:extLst>
        </xdr:cNvPr>
        <xdr:cNvSpPr txBox="1"/>
      </xdr:nvSpPr>
      <xdr:spPr>
        <a:xfrm>
          <a:off x="1947825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5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58616</xdr:colOff>
      <xdr:row>17</xdr:row>
      <xdr:rowOff>3175</xdr:rowOff>
    </xdr:from>
    <xdr:to>
      <xdr:col>5</xdr:col>
      <xdr:colOff>85011</xdr:colOff>
      <xdr:row>24</xdr:row>
      <xdr:rowOff>3175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E55F99E-EC1A-49DE-81E3-5616AD99727A}"/>
            </a:ext>
          </a:extLst>
        </xdr:cNvPr>
        <xdr:cNvSpPr/>
      </xdr:nvSpPr>
      <xdr:spPr>
        <a:xfrm>
          <a:off x="2106491" y="3451225"/>
          <a:ext cx="26395" cy="1200150"/>
        </a:xfrm>
        <a:prstGeom prst="rect">
          <a:avLst/>
        </a:prstGeom>
        <a:pattFill prst="ltUpDiag">
          <a:fgClr>
            <a:srgbClr xmlns:mc="http://schemas.openxmlformats.org/markup-compatibility/2006" xmlns:a14="http://schemas.microsoft.com/office/drawing/2010/main" val="FFCC99" mc:Ignorable="a14" a14:legacySpreadsheetColorIndex="47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14663</xdr:colOff>
      <xdr:row>16</xdr:row>
      <xdr:rowOff>12700</xdr:rowOff>
    </xdr:from>
    <xdr:to>
      <xdr:col>5</xdr:col>
      <xdr:colOff>128963</xdr:colOff>
      <xdr:row>16</xdr:row>
      <xdr:rowOff>136525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3717AA4-B26D-4511-9094-3DCE6203D977}"/>
            </a:ext>
          </a:extLst>
        </xdr:cNvPr>
        <xdr:cNvSpPr txBox="1"/>
      </xdr:nvSpPr>
      <xdr:spPr>
        <a:xfrm>
          <a:off x="2062538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6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42096</xdr:colOff>
      <xdr:row>19</xdr:row>
      <xdr:rowOff>33621</xdr:rowOff>
    </xdr:from>
    <xdr:to>
      <xdr:col>5</xdr:col>
      <xdr:colOff>407324</xdr:colOff>
      <xdr:row>21</xdr:row>
      <xdr:rowOff>144178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41906C7-8DB6-41E8-A460-4E9E04E37B78}"/>
            </a:ext>
          </a:extLst>
        </xdr:cNvPr>
        <xdr:cNvSpPr txBox="1"/>
      </xdr:nvSpPr>
      <xdr:spPr>
        <a:xfrm>
          <a:off x="2089971" y="38245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4</xdr:col>
      <xdr:colOff>228314</xdr:colOff>
      <xdr:row>33</xdr:row>
      <xdr:rowOff>3175</xdr:rowOff>
    </xdr:from>
    <xdr:to>
      <xdr:col>4</xdr:col>
      <xdr:colOff>257461</xdr:colOff>
      <xdr:row>40</xdr:row>
      <xdr:rowOff>3175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3CC34C5D-6D2F-49B3-A207-AC67D392C31A}"/>
            </a:ext>
          </a:extLst>
        </xdr:cNvPr>
        <xdr:cNvSpPr/>
      </xdr:nvSpPr>
      <xdr:spPr>
        <a:xfrm>
          <a:off x="1790414" y="6194425"/>
          <a:ext cx="29147" cy="1200150"/>
        </a:xfrm>
        <a:prstGeom prst="rect">
          <a:avLst/>
        </a:prstGeom>
        <a:pattFill prst="pct50">
          <a:fgClr>
            <a:srgbClr xmlns:mc="http://schemas.openxmlformats.org/markup-compatibility/2006" xmlns:a14="http://schemas.microsoft.com/office/drawing/2010/main" val="C0C0C0" mc:Ignorable="a14" a14:legacySpreadsheetColorIndex="22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429874</xdr:colOff>
      <xdr:row>35</xdr:row>
      <xdr:rowOff>33621</xdr:rowOff>
    </xdr:from>
    <xdr:to>
      <xdr:col>4</xdr:col>
      <xdr:colOff>309327</xdr:colOff>
      <xdr:row>37</xdr:row>
      <xdr:rowOff>144178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39F3FEB-F4FD-492E-B024-D98F220BC975}"/>
            </a:ext>
          </a:extLst>
        </xdr:cNvPr>
        <xdr:cNvSpPr txBox="1"/>
      </xdr:nvSpPr>
      <xdr:spPr>
        <a:xfrm>
          <a:off x="1506199" y="65677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屋外</a:t>
          </a:r>
        </a:p>
      </xdr:txBody>
    </xdr:sp>
    <xdr:clientData/>
  </xdr:twoCellAnchor>
  <xdr:twoCellAnchor>
    <xdr:from>
      <xdr:col>4</xdr:col>
      <xdr:colOff>214546</xdr:colOff>
      <xdr:row>35</xdr:row>
      <xdr:rowOff>33621</xdr:rowOff>
    </xdr:from>
    <xdr:to>
      <xdr:col>5</xdr:col>
      <xdr:colOff>93999</xdr:colOff>
      <xdr:row>37</xdr:row>
      <xdr:rowOff>144178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2369AD60-2CDD-4D01-A698-1FC6F81312A9}"/>
            </a:ext>
          </a:extLst>
        </xdr:cNvPr>
        <xdr:cNvSpPr txBox="1"/>
      </xdr:nvSpPr>
      <xdr:spPr>
        <a:xfrm>
          <a:off x="1776646" y="65677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4</xdr:col>
      <xdr:colOff>47963</xdr:colOff>
      <xdr:row>47</xdr:row>
      <xdr:rowOff>20865</xdr:rowOff>
    </xdr:from>
    <xdr:to>
      <xdr:col>4</xdr:col>
      <xdr:colOff>437813</xdr:colOff>
      <xdr:row>48</xdr:row>
      <xdr:rowOff>113462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9E4CB0F8-631C-4A05-BE72-7AC5F227DECB}"/>
            </a:ext>
          </a:extLst>
        </xdr:cNvPr>
        <xdr:cNvSpPr txBox="1"/>
      </xdr:nvSpPr>
      <xdr:spPr>
        <a:xfrm>
          <a:off x="1610063" y="8612415"/>
          <a:ext cx="389850" cy="26404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屋外</a:t>
          </a:r>
        </a:p>
      </xdr:txBody>
    </xdr:sp>
    <xdr:clientData/>
  </xdr:twoCellAnchor>
  <xdr:twoCellAnchor>
    <xdr:from>
      <xdr:col>3</xdr:col>
      <xdr:colOff>285750</xdr:colOff>
      <xdr:row>48</xdr:row>
      <xdr:rowOff>83039</xdr:rowOff>
    </xdr:from>
    <xdr:to>
      <xdr:col>5</xdr:col>
      <xdr:colOff>200025</xdr:colOff>
      <xdr:row>49</xdr:row>
      <xdr:rowOff>32747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EC6AF18-3207-459C-B15D-CA72CB432E24}"/>
            </a:ext>
          </a:extLst>
        </xdr:cNvPr>
        <xdr:cNvSpPr/>
      </xdr:nvSpPr>
      <xdr:spPr>
        <a:xfrm>
          <a:off x="1362075" y="8846039"/>
          <a:ext cx="885825" cy="121158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48</xdr:row>
      <xdr:rowOff>81706</xdr:rowOff>
    </xdr:from>
    <xdr:to>
      <xdr:col>3</xdr:col>
      <xdr:colOff>260350</xdr:colOff>
      <xdr:row>49</xdr:row>
      <xdr:rowOff>34081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F183E414-5DA6-401E-87D6-275DDCFD328C}"/>
            </a:ext>
          </a:extLst>
        </xdr:cNvPr>
        <xdr:cNvSpPr txBox="1"/>
      </xdr:nvSpPr>
      <xdr:spPr>
        <a:xfrm>
          <a:off x="1222375" y="8844706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1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32747</xdr:rowOff>
    </xdr:from>
    <xdr:to>
      <xdr:col>5</xdr:col>
      <xdr:colOff>200025</xdr:colOff>
      <xdr:row>49</xdr:row>
      <xdr:rowOff>83229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ACABCAB7-44BD-49E3-A57F-5A4125AC8F6F}"/>
            </a:ext>
          </a:extLst>
        </xdr:cNvPr>
        <xdr:cNvSpPr/>
      </xdr:nvSpPr>
      <xdr:spPr>
        <a:xfrm>
          <a:off x="1362075" y="8967197"/>
          <a:ext cx="885825" cy="50482"/>
        </a:xfrm>
        <a:prstGeom prst="rect">
          <a:avLst/>
        </a:prstGeom>
        <a:pattFill prst="openDmnd">
          <a:fgClr>
            <a:srgbClr val="FFFF00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48</xdr:row>
      <xdr:rowOff>167525</xdr:rowOff>
    </xdr:from>
    <xdr:to>
      <xdr:col>3</xdr:col>
      <xdr:colOff>260350</xdr:colOff>
      <xdr:row>49</xdr:row>
      <xdr:rowOff>119900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1B1A2D78-D235-4BD9-8BD3-D6C3B8439351}"/>
            </a:ext>
          </a:extLst>
        </xdr:cNvPr>
        <xdr:cNvSpPr txBox="1"/>
      </xdr:nvSpPr>
      <xdr:spPr>
        <a:xfrm>
          <a:off x="1222375" y="8930525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2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83229</xdr:rowOff>
    </xdr:from>
    <xdr:to>
      <xdr:col>5</xdr:col>
      <xdr:colOff>200025</xdr:colOff>
      <xdr:row>49</xdr:row>
      <xdr:rowOff>113519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BFA35F99-DECB-4A19-96A8-890D7AB28477}"/>
            </a:ext>
          </a:extLst>
        </xdr:cNvPr>
        <xdr:cNvSpPr/>
      </xdr:nvSpPr>
      <xdr:spPr>
        <a:xfrm>
          <a:off x="1362075" y="9017679"/>
          <a:ext cx="885825" cy="30290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49</xdr:row>
      <xdr:rowOff>67894</xdr:rowOff>
    </xdr:from>
    <xdr:to>
      <xdr:col>3</xdr:col>
      <xdr:colOff>260350</xdr:colOff>
      <xdr:row>50</xdr:row>
      <xdr:rowOff>20269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EA6B448-85A8-4478-80A6-A46E48E7F237}"/>
            </a:ext>
          </a:extLst>
        </xdr:cNvPr>
        <xdr:cNvSpPr txBox="1"/>
      </xdr:nvSpPr>
      <xdr:spPr>
        <a:xfrm>
          <a:off x="1222375" y="9002344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3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113519</xdr:rowOff>
    </xdr:from>
    <xdr:to>
      <xdr:col>5</xdr:col>
      <xdr:colOff>200025</xdr:colOff>
      <xdr:row>49</xdr:row>
      <xdr:rowOff>133712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C0D00254-E2F4-439F-AEEB-E6AD4BFDDDB4}"/>
            </a:ext>
          </a:extLst>
        </xdr:cNvPr>
        <xdr:cNvSpPr/>
      </xdr:nvSpPr>
      <xdr:spPr>
        <a:xfrm>
          <a:off x="1362075" y="9047969"/>
          <a:ext cx="885825" cy="20193"/>
        </a:xfrm>
        <a:prstGeom prst="rect">
          <a:avLst/>
        </a:prstGeom>
        <a:pattFill prst="pct50">
          <a:fgClr>
            <a:srgbClr xmlns:mc="http://schemas.openxmlformats.org/markup-compatibility/2006" xmlns:a14="http://schemas.microsoft.com/office/drawing/2010/main" val="CCCCFF" mc:Ignorable="a14" a14:legacySpreadsheetColorIndex="3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49</xdr:row>
      <xdr:rowOff>139713</xdr:rowOff>
    </xdr:from>
    <xdr:to>
      <xdr:col>3</xdr:col>
      <xdr:colOff>260350</xdr:colOff>
      <xdr:row>50</xdr:row>
      <xdr:rowOff>92088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FEA4512-11C6-4761-983A-A03D49AA35FE}"/>
            </a:ext>
          </a:extLst>
        </xdr:cNvPr>
        <xdr:cNvSpPr txBox="1"/>
      </xdr:nvSpPr>
      <xdr:spPr>
        <a:xfrm>
          <a:off x="1222375" y="9074163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4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133712</xdr:rowOff>
    </xdr:from>
    <xdr:to>
      <xdr:col>5</xdr:col>
      <xdr:colOff>200025</xdr:colOff>
      <xdr:row>49</xdr:row>
      <xdr:rowOff>164002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BB4C98E-C0E4-4EC8-BDF3-55FC1AFB2CFB}"/>
            </a:ext>
          </a:extLst>
        </xdr:cNvPr>
        <xdr:cNvSpPr/>
      </xdr:nvSpPr>
      <xdr:spPr>
        <a:xfrm>
          <a:off x="1362075" y="9068162"/>
          <a:ext cx="885825" cy="30290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50</xdr:row>
      <xdr:rowOff>40082</xdr:rowOff>
    </xdr:from>
    <xdr:to>
      <xdr:col>3</xdr:col>
      <xdr:colOff>260350</xdr:colOff>
      <xdr:row>50</xdr:row>
      <xdr:rowOff>163907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67036A6-201D-4FD8-BB45-B8CDDC2BBB96}"/>
            </a:ext>
          </a:extLst>
        </xdr:cNvPr>
        <xdr:cNvSpPr txBox="1"/>
      </xdr:nvSpPr>
      <xdr:spPr>
        <a:xfrm>
          <a:off x="1222375" y="9145982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5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164002</xdr:rowOff>
    </xdr:from>
    <xdr:to>
      <xdr:col>5</xdr:col>
      <xdr:colOff>200025</xdr:colOff>
      <xdr:row>51</xdr:row>
      <xdr:rowOff>123996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EBB641D2-D70B-44E0-9E31-D725C03F58B9}"/>
            </a:ext>
          </a:extLst>
        </xdr:cNvPr>
        <xdr:cNvSpPr/>
      </xdr:nvSpPr>
      <xdr:spPr>
        <a:xfrm>
          <a:off x="1362075" y="9098452"/>
          <a:ext cx="885825" cy="302894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50</xdr:row>
      <xdr:rowOff>111901</xdr:rowOff>
    </xdr:from>
    <xdr:to>
      <xdr:col>3</xdr:col>
      <xdr:colOff>260350</xdr:colOff>
      <xdr:row>51</xdr:row>
      <xdr:rowOff>64276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3412EF7F-6E38-4669-850D-D2EED51E8B93}"/>
            </a:ext>
          </a:extLst>
        </xdr:cNvPr>
        <xdr:cNvSpPr txBox="1"/>
      </xdr:nvSpPr>
      <xdr:spPr>
        <a:xfrm>
          <a:off x="1222375" y="9217801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6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146050</xdr:colOff>
      <xdr:row>53</xdr:row>
      <xdr:rowOff>22078</xdr:rowOff>
    </xdr:from>
    <xdr:to>
      <xdr:col>3</xdr:col>
      <xdr:colOff>260350</xdr:colOff>
      <xdr:row>53</xdr:row>
      <xdr:rowOff>145903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AE77F31-2E8E-42CB-B392-7DE30AC61C60}"/>
            </a:ext>
          </a:extLst>
        </xdr:cNvPr>
        <xdr:cNvSpPr txBox="1"/>
      </xdr:nvSpPr>
      <xdr:spPr>
        <a:xfrm>
          <a:off x="1222375" y="9642328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7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55</xdr:row>
      <xdr:rowOff>43986</xdr:rowOff>
    </xdr:from>
    <xdr:to>
      <xdr:col>5</xdr:col>
      <xdr:colOff>200025</xdr:colOff>
      <xdr:row>55</xdr:row>
      <xdr:rowOff>64180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1919EC59-A60F-48CE-B619-2926D171674D}"/>
            </a:ext>
          </a:extLst>
        </xdr:cNvPr>
        <xdr:cNvSpPr/>
      </xdr:nvSpPr>
      <xdr:spPr>
        <a:xfrm>
          <a:off x="1362075" y="10007136"/>
          <a:ext cx="885825" cy="20194"/>
        </a:xfrm>
        <a:prstGeom prst="rect">
          <a:avLst/>
        </a:prstGeom>
        <a:pattFill prst="ltUpDiag">
          <a:fgClr>
            <a:srgbClr xmlns:mc="http://schemas.openxmlformats.org/markup-compatibility/2006" xmlns:a14="http://schemas.microsoft.com/office/drawing/2010/main" val="FFCC99" mc:Ignorable="a14" a14:legacySpreadsheetColorIndex="47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54</xdr:row>
      <xdr:rowOff>163620</xdr:rowOff>
    </xdr:from>
    <xdr:to>
      <xdr:col>3</xdr:col>
      <xdr:colOff>260350</xdr:colOff>
      <xdr:row>55</xdr:row>
      <xdr:rowOff>115995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DED6F5B2-BF06-48A6-89FD-20B9D6632E3E}"/>
            </a:ext>
          </a:extLst>
        </xdr:cNvPr>
        <xdr:cNvSpPr txBox="1"/>
      </xdr:nvSpPr>
      <xdr:spPr>
        <a:xfrm>
          <a:off x="1222375" y="995532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8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55</xdr:row>
      <xdr:rowOff>64180</xdr:rowOff>
    </xdr:from>
    <xdr:to>
      <xdr:col>5</xdr:col>
      <xdr:colOff>200025</xdr:colOff>
      <xdr:row>55</xdr:row>
      <xdr:rowOff>88412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4881C744-3CAD-436C-ABF5-78BD25E4EC0F}"/>
            </a:ext>
          </a:extLst>
        </xdr:cNvPr>
        <xdr:cNvSpPr/>
      </xdr:nvSpPr>
      <xdr:spPr>
        <a:xfrm>
          <a:off x="1362075" y="10027330"/>
          <a:ext cx="885825" cy="24232"/>
        </a:xfrm>
        <a:prstGeom prst="rect">
          <a:avLst/>
        </a:prstGeom>
        <a:pattFill prst="openDmnd">
          <a:fgClr>
            <a:srgbClr val="FFFF00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55</xdr:row>
      <xdr:rowOff>63989</xdr:rowOff>
    </xdr:from>
    <xdr:to>
      <xdr:col>3</xdr:col>
      <xdr:colOff>260350</xdr:colOff>
      <xdr:row>56</xdr:row>
      <xdr:rowOff>16364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9A6ED1A0-944B-4B95-BD7B-4C9F76682FB8}"/>
            </a:ext>
          </a:extLst>
        </xdr:cNvPr>
        <xdr:cNvSpPr txBox="1"/>
      </xdr:nvSpPr>
      <xdr:spPr>
        <a:xfrm>
          <a:off x="1222375" y="10027139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9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47963</xdr:colOff>
      <xdr:row>55</xdr:row>
      <xdr:rowOff>70688</xdr:rowOff>
    </xdr:from>
    <xdr:to>
      <xdr:col>4</xdr:col>
      <xdr:colOff>437813</xdr:colOff>
      <xdr:row>56</xdr:row>
      <xdr:rowOff>163285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6A3565-5FF0-4530-8247-789EC43DD4B6}"/>
            </a:ext>
          </a:extLst>
        </xdr:cNvPr>
        <xdr:cNvSpPr txBox="1"/>
      </xdr:nvSpPr>
      <xdr:spPr>
        <a:xfrm>
          <a:off x="1610063" y="10033838"/>
          <a:ext cx="389850" cy="26404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3</xdr:col>
      <xdr:colOff>384175</xdr:colOff>
      <xdr:row>3</xdr:row>
      <xdr:rowOff>133350</xdr:rowOff>
    </xdr:from>
    <xdr:to>
      <xdr:col>4</xdr:col>
      <xdr:colOff>406400</xdr:colOff>
      <xdr:row>11</xdr:row>
      <xdr:rowOff>314325</xdr:rowOff>
    </xdr:to>
    <xdr:sp macro="" textlink="">
      <xdr:nvSpPr>
        <xdr:cNvPr id="39" name="GOxTPWRKwo">
          <a:extLst>
            <a:ext uri="{FF2B5EF4-FFF2-40B4-BE49-F238E27FC236}">
              <a16:creationId xmlns:a16="http://schemas.microsoft.com/office/drawing/2014/main" id="{70B9BD51-8153-4F1F-AEAE-B6B5A437CDA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461962</xdr:colOff>
      <xdr:row>5</xdr:row>
      <xdr:rowOff>57150</xdr:rowOff>
    </xdr:from>
    <xdr:ext cx="2900363" cy="352425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D2510890-1CBB-4129-A3C3-F5072A8E12E7}"/>
                </a:ext>
              </a:extLst>
            </xdr:cNvPr>
            <xdr:cNvSpPr txBox="1"/>
          </xdr:nvSpPr>
          <xdr:spPr>
            <a:xfrm>
              <a:off x="2024062" y="771525"/>
              <a:ext cx="2900363" cy="352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ja-JP" altLang="en-US" sz="1100"/>
                <a:t>熱</a:t>
              </a:r>
              <a14:m>
                <m:oMath xmlns:m="http://schemas.openxmlformats.org/officeDocument/2006/math">
                  <m:r>
                    <a:rPr kumimoji="1" lang="ja-JP" altLang="en-US" sz="1100" i="1">
                      <a:latin typeface="Cambria Math" panose="02040503050406030204" pitchFamily="18" charset="0"/>
                    </a:rPr>
                    <m:t>　通　過　率　</m:t>
                  </m:r>
                  <m:r>
                    <a:rPr kumimoji="1" lang="ja-JP" altLang="en-US" sz="1100" i="1">
                      <a:latin typeface="Cambria Math" panose="02040503050406030204" pitchFamily="18" charset="0"/>
                    </a:rPr>
                    <m:t>𝐾</m:t>
                  </m:r>
                  <m:r>
                    <a:rPr kumimoji="1" lang="ja-JP" altLang="en-US" sz="1100" i="0">
                      <a:latin typeface="Cambria Math" panose="02040503050406030204" pitchFamily="18" charset="0"/>
                    </a:rPr>
                    <m:t>=</m:t>
                  </m:r>
                  <m:sSup>
                    <m:sSupPr>
                      <m:ctrlPr>
                        <a:rPr kumimoji="1" lang="ja-JP" altLang="en-US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d>
                        <m:dPr>
                          <m:ctrlPr>
                            <a:rPr kumimoji="1" lang="ja-JP" altLang="en-US" sz="11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kumimoji="1" lang="ja-JP" altLang="en-US" sz="11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0">
                                  <a:latin typeface="Cambria Math" panose="02040503050406030204" pitchFamily="18" charset="0"/>
                                </a:rPr>
                                <m:t>1</m:t>
                              </m:r>
                            </m:num>
                            <m:den>
                              <m:sSub>
                                <m:sSubPr>
                                  <m:ctrlP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𝛼</m:t>
                                  </m:r>
                                </m:e>
                                <m:sub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𝑖</m:t>
                                  </m:r>
                                </m:sub>
                              </m:sSub>
                            </m:den>
                          </m:f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kumimoji="1" lang="ja-JP" altLang="en-US" sz="1100" i="1">
                              <a:latin typeface="Cambria Math" panose="02040503050406030204" pitchFamily="18" charset="0"/>
                            </a:rPr>
                            <m:t>∑</m:t>
                          </m:r>
                          <m:f>
                            <m:fPr>
                              <m:ctrlP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𝑙</m:t>
                              </m:r>
                            </m:num>
                            <m:den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𝜆</m:t>
                              </m:r>
                            </m:den>
                          </m:f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kumimoji="1" lang="ja-JP" altLang="en-US" sz="11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∑</m:t>
                          </m:r>
                          <m:sSub>
                            <m:sSubPr>
                              <m:ctrlP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𝑟</m:t>
                              </m:r>
                            </m:e>
                            <m:sub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𝑎</m:t>
                              </m:r>
                            </m:sub>
                          </m:sSub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f>
                            <m:fPr>
                              <m:ctrlPr>
                                <a:rPr kumimoji="1" lang="ja-JP" altLang="en-US" sz="11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0">
                                  <a:latin typeface="Cambria Math" panose="02040503050406030204" pitchFamily="18" charset="0"/>
                                </a:rPr>
                                <m:t>1</m:t>
                              </m:r>
                            </m:num>
                            <m:den>
                              <m:sSub>
                                <m:sSubPr>
                                  <m:ctrlP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𝛼</m:t>
                                  </m:r>
                                </m:e>
                                <m:sub>
                                  <m:r>
                                    <a:rPr kumimoji="1" lang="ja-JP" altLang="en-US" sz="1100" i="0">
                                      <a:latin typeface="Cambria Math" panose="02040503050406030204" pitchFamily="18" charset="0"/>
                                    </a:rPr>
                                    <m:t>0</m:t>
                                  </m:r>
                                </m:sub>
                              </m:sSub>
                            </m:den>
                          </m:f>
                        </m:e>
                      </m:d>
                    </m:e>
                    <m:sup>
                      <m:r>
                        <a:rPr kumimoji="1" lang="ja-JP" altLang="en-US" sz="1100" i="0">
                          <a:latin typeface="Cambria Math" panose="02040503050406030204" pitchFamily="18" charset="0"/>
                        </a:rPr>
                        <m:t>−1</m:t>
                      </m:r>
                    </m:sup>
                  </m:sSup>
                </m:oMath>
              </a14:m>
              <a:endParaRPr kumimoji="1" lang="ja-JP" altLang="en-US" sz="1100"/>
            </a:p>
          </xdr:txBody>
        </xdr:sp>
      </mc:Choice>
      <mc:Fallback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D2510890-1CBB-4129-A3C3-F5072A8E12E7}"/>
                </a:ext>
              </a:extLst>
            </xdr:cNvPr>
            <xdr:cNvSpPr txBox="1"/>
          </xdr:nvSpPr>
          <xdr:spPr>
            <a:xfrm>
              <a:off x="2024062" y="771525"/>
              <a:ext cx="2900363" cy="352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ja-JP" altLang="en-US" sz="1100"/>
                <a:t>熱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　通　過　率　𝐾=(1/𝛼_𝑖 +∑</a:t>
              </a:r>
              <a:r>
                <a:rPr kumimoji="1" lang="ja-JP" alt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𝑙/𝜆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+</a:t>
              </a:r>
              <a:r>
                <a:rPr kumimoji="1" lang="ja-JP" alt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∑𝑟_𝑎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+1/𝛼_0 )^(−1)</a:t>
              </a:r>
              <a:endParaRPr kumimoji="1" lang="ja-JP" altLang="en-US" sz="1100"/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5</xdr:col>
      <xdr:colOff>119767</xdr:colOff>
      <xdr:row>4</xdr:row>
      <xdr:rowOff>18493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F9F8855-BA16-4497-A068-89F1E487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6" y="0"/>
          <a:ext cx="1986666" cy="656668"/>
        </a:xfrm>
        <a:prstGeom prst="rect">
          <a:avLst/>
        </a:prstGeom>
      </xdr:spPr>
    </xdr:pic>
    <xdr:clientData/>
  </xdr:twoCellAnchor>
  <xdr:twoCellAnchor>
    <xdr:from>
      <xdr:col>3</xdr:col>
      <xdr:colOff>208228</xdr:colOff>
      <xdr:row>19</xdr:row>
      <xdr:rowOff>33621</xdr:rowOff>
    </xdr:from>
    <xdr:to>
      <xdr:col>4</xdr:col>
      <xdr:colOff>87681</xdr:colOff>
      <xdr:row>21</xdr:row>
      <xdr:rowOff>144178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C2064BA-3D8F-4448-86AF-2CFC9934B5C3}"/>
            </a:ext>
          </a:extLst>
        </xdr:cNvPr>
        <xdr:cNvSpPr txBox="1"/>
      </xdr:nvSpPr>
      <xdr:spPr>
        <a:xfrm>
          <a:off x="1284553" y="38245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4</xdr:col>
      <xdr:colOff>6668</xdr:colOff>
      <xdr:row>17</xdr:row>
      <xdr:rowOff>3175</xdr:rowOff>
    </xdr:from>
    <xdr:to>
      <xdr:col>4</xdr:col>
      <xdr:colOff>52388</xdr:colOff>
      <xdr:row>24</xdr:row>
      <xdr:rowOff>3175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B64A6580-69BA-4DAC-927F-E2B83BBDA823}"/>
            </a:ext>
          </a:extLst>
        </xdr:cNvPr>
        <xdr:cNvSpPr/>
      </xdr:nvSpPr>
      <xdr:spPr>
        <a:xfrm>
          <a:off x="1568768" y="3451225"/>
          <a:ext cx="45720" cy="1200150"/>
        </a:xfrm>
        <a:prstGeom prst="rect">
          <a:avLst/>
        </a:prstGeom>
        <a:pattFill prst="ltUpDiag">
          <a:fgClr>
            <a:srgbClr xmlns:mc="http://schemas.openxmlformats.org/markup-compatibility/2006" xmlns:a14="http://schemas.microsoft.com/office/drawing/2010/main" val="FFCC99" mc:Ignorable="a14" a14:legacySpreadsheetColorIndex="47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458153</xdr:colOff>
      <xdr:row>16</xdr:row>
      <xdr:rowOff>12700</xdr:rowOff>
    </xdr:from>
    <xdr:to>
      <xdr:col>4</xdr:col>
      <xdr:colOff>86678</xdr:colOff>
      <xdr:row>16</xdr:row>
      <xdr:rowOff>136525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EA390D7-0A3C-4AC7-8B2C-CD71E6676143}"/>
            </a:ext>
          </a:extLst>
        </xdr:cNvPr>
        <xdr:cNvSpPr txBox="1"/>
      </xdr:nvSpPr>
      <xdr:spPr>
        <a:xfrm>
          <a:off x="1534478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1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185738</xdr:colOff>
      <xdr:row>16</xdr:row>
      <xdr:rowOff>12700</xdr:rowOff>
    </xdr:from>
    <xdr:to>
      <xdr:col>4</xdr:col>
      <xdr:colOff>300038</xdr:colOff>
      <xdr:row>16</xdr:row>
      <xdr:rowOff>136525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B70C3FA-FB0D-4690-BE6F-AEC65316A94C}"/>
            </a:ext>
          </a:extLst>
        </xdr:cNvPr>
        <xdr:cNvSpPr txBox="1"/>
      </xdr:nvSpPr>
      <xdr:spPr>
        <a:xfrm>
          <a:off x="1747838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2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433388</xdr:colOff>
      <xdr:row>17</xdr:row>
      <xdr:rowOff>3175</xdr:rowOff>
    </xdr:from>
    <xdr:to>
      <xdr:col>4</xdr:col>
      <xdr:colOff>479108</xdr:colOff>
      <xdr:row>24</xdr:row>
      <xdr:rowOff>3175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E611EF3A-2282-4E6D-BB42-F7164FC31732}"/>
            </a:ext>
          </a:extLst>
        </xdr:cNvPr>
        <xdr:cNvSpPr/>
      </xdr:nvSpPr>
      <xdr:spPr>
        <a:xfrm>
          <a:off x="1995488" y="3451225"/>
          <a:ext cx="45720" cy="1200150"/>
        </a:xfrm>
        <a:prstGeom prst="rect">
          <a:avLst/>
        </a:prstGeom>
        <a:pattFill prst="ltUpDiag">
          <a:fgClr>
            <a:srgbClr xmlns:mc="http://schemas.openxmlformats.org/markup-compatibility/2006" xmlns:a14="http://schemas.microsoft.com/office/drawing/2010/main" val="FFCC99" mc:Ignorable="a14" a14:legacySpreadsheetColorIndex="47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399098</xdr:colOff>
      <xdr:row>16</xdr:row>
      <xdr:rowOff>12700</xdr:rowOff>
    </xdr:from>
    <xdr:to>
      <xdr:col>5</xdr:col>
      <xdr:colOff>27623</xdr:colOff>
      <xdr:row>16</xdr:row>
      <xdr:rowOff>136525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77B4089-F10D-4008-853C-9444B4AF1FC4}"/>
            </a:ext>
          </a:extLst>
        </xdr:cNvPr>
        <xdr:cNvSpPr txBox="1"/>
      </xdr:nvSpPr>
      <xdr:spPr>
        <a:xfrm>
          <a:off x="1961198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3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436193</xdr:colOff>
      <xdr:row>19</xdr:row>
      <xdr:rowOff>33621</xdr:rowOff>
    </xdr:from>
    <xdr:to>
      <xdr:col>5</xdr:col>
      <xdr:colOff>315646</xdr:colOff>
      <xdr:row>21</xdr:row>
      <xdr:rowOff>144178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2BC4B4B4-25AB-4547-9CC0-E912FB98C189}"/>
            </a:ext>
          </a:extLst>
        </xdr:cNvPr>
        <xdr:cNvSpPr txBox="1"/>
      </xdr:nvSpPr>
      <xdr:spPr>
        <a:xfrm>
          <a:off x="1998293" y="38245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3</xdr:col>
      <xdr:colOff>116549</xdr:colOff>
      <xdr:row>35</xdr:row>
      <xdr:rowOff>33621</xdr:rowOff>
    </xdr:from>
    <xdr:to>
      <xdr:col>3</xdr:col>
      <xdr:colOff>481777</xdr:colOff>
      <xdr:row>37</xdr:row>
      <xdr:rowOff>144178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F1688978-0833-4624-9E27-DFBA901BDA31}"/>
            </a:ext>
          </a:extLst>
        </xdr:cNvPr>
        <xdr:cNvSpPr txBox="1"/>
      </xdr:nvSpPr>
      <xdr:spPr>
        <a:xfrm>
          <a:off x="1192874" y="65677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3</xdr:col>
      <xdr:colOff>400764</xdr:colOff>
      <xdr:row>33</xdr:row>
      <xdr:rowOff>3175</xdr:rowOff>
    </xdr:from>
    <xdr:to>
      <xdr:col>3</xdr:col>
      <xdr:colOff>482739</xdr:colOff>
      <xdr:row>40</xdr:row>
      <xdr:rowOff>3175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EC30EAA6-4426-4F7A-85C2-F43A1CE5E3BD}"/>
            </a:ext>
          </a:extLst>
        </xdr:cNvPr>
        <xdr:cNvSpPr/>
      </xdr:nvSpPr>
      <xdr:spPr>
        <a:xfrm>
          <a:off x="1477089" y="6194425"/>
          <a:ext cx="81975" cy="1200150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384602</xdr:colOff>
      <xdr:row>32</xdr:row>
      <xdr:rowOff>12700</xdr:rowOff>
    </xdr:from>
    <xdr:to>
      <xdr:col>4</xdr:col>
      <xdr:colOff>13127</xdr:colOff>
      <xdr:row>32</xdr:row>
      <xdr:rowOff>136525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967D77D3-618F-48D3-AFAF-EF029B04F990}"/>
            </a:ext>
          </a:extLst>
        </xdr:cNvPr>
        <xdr:cNvSpPr txBox="1"/>
      </xdr:nvSpPr>
      <xdr:spPr>
        <a:xfrm>
          <a:off x="1460927" y="60325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1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482739</xdr:colOff>
      <xdr:row>33</xdr:row>
      <xdr:rowOff>3175</xdr:rowOff>
    </xdr:from>
    <xdr:to>
      <xdr:col>5</xdr:col>
      <xdr:colOff>3036</xdr:colOff>
      <xdr:row>40</xdr:row>
      <xdr:rowOff>3175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97AE4B1B-3078-4583-BF84-96E3CBDFAECF}"/>
            </a:ext>
          </a:extLst>
        </xdr:cNvPr>
        <xdr:cNvSpPr/>
      </xdr:nvSpPr>
      <xdr:spPr>
        <a:xfrm>
          <a:off x="1559064" y="6194425"/>
          <a:ext cx="491847" cy="120015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185738</xdr:colOff>
      <xdr:row>32</xdr:row>
      <xdr:rowOff>12700</xdr:rowOff>
    </xdr:from>
    <xdr:to>
      <xdr:col>4</xdr:col>
      <xdr:colOff>300038</xdr:colOff>
      <xdr:row>32</xdr:row>
      <xdr:rowOff>136525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0506474-5015-4E0D-BE9E-1578FFFE37DA}"/>
            </a:ext>
          </a:extLst>
        </xdr:cNvPr>
        <xdr:cNvSpPr txBox="1"/>
      </xdr:nvSpPr>
      <xdr:spPr>
        <a:xfrm>
          <a:off x="1747838" y="60325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2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3036</xdr:colOff>
      <xdr:row>33</xdr:row>
      <xdr:rowOff>3175</xdr:rowOff>
    </xdr:from>
    <xdr:to>
      <xdr:col>5</xdr:col>
      <xdr:colOff>85011</xdr:colOff>
      <xdr:row>40</xdr:row>
      <xdr:rowOff>3175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5F5D5FDB-5E40-472B-85A1-58B858ADEFC7}"/>
            </a:ext>
          </a:extLst>
        </xdr:cNvPr>
        <xdr:cNvSpPr/>
      </xdr:nvSpPr>
      <xdr:spPr>
        <a:xfrm>
          <a:off x="2050911" y="6194425"/>
          <a:ext cx="81975" cy="1200150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472648</xdr:colOff>
      <xdr:row>32</xdr:row>
      <xdr:rowOff>12700</xdr:rowOff>
    </xdr:from>
    <xdr:to>
      <xdr:col>5</xdr:col>
      <xdr:colOff>101173</xdr:colOff>
      <xdr:row>32</xdr:row>
      <xdr:rowOff>136525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27FAE66F-8B00-4A7B-A212-F0AE60C7A8E6}"/>
            </a:ext>
          </a:extLst>
        </xdr:cNvPr>
        <xdr:cNvSpPr txBox="1"/>
      </xdr:nvSpPr>
      <xdr:spPr>
        <a:xfrm>
          <a:off x="2034748" y="60325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3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42096</xdr:colOff>
      <xdr:row>35</xdr:row>
      <xdr:rowOff>33621</xdr:rowOff>
    </xdr:from>
    <xdr:to>
      <xdr:col>5</xdr:col>
      <xdr:colOff>407324</xdr:colOff>
      <xdr:row>37</xdr:row>
      <xdr:rowOff>144178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34D64B-940B-4E30-AF18-F7552CCE98BD}"/>
            </a:ext>
          </a:extLst>
        </xdr:cNvPr>
        <xdr:cNvSpPr txBox="1"/>
      </xdr:nvSpPr>
      <xdr:spPr>
        <a:xfrm>
          <a:off x="2089971" y="65677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4</xdr:col>
      <xdr:colOff>47963</xdr:colOff>
      <xdr:row>45</xdr:row>
      <xdr:rowOff>121449</xdr:rowOff>
    </xdr:from>
    <xdr:to>
      <xdr:col>4</xdr:col>
      <xdr:colOff>437813</xdr:colOff>
      <xdr:row>47</xdr:row>
      <xdr:rowOff>42596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4157E99-930E-4B2B-A1B9-939BB626A76D}"/>
            </a:ext>
          </a:extLst>
        </xdr:cNvPr>
        <xdr:cNvSpPr txBox="1"/>
      </xdr:nvSpPr>
      <xdr:spPr>
        <a:xfrm>
          <a:off x="1610063" y="8370099"/>
          <a:ext cx="389850" cy="26404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3</xdr:col>
      <xdr:colOff>285750</xdr:colOff>
      <xdr:row>47</xdr:row>
      <xdr:rowOff>12173</xdr:rowOff>
    </xdr:from>
    <xdr:to>
      <xdr:col>5</xdr:col>
      <xdr:colOff>200025</xdr:colOff>
      <xdr:row>47</xdr:row>
      <xdr:rowOff>32366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212F163-1866-439A-8FC4-F8CF5BEE84CB}"/>
            </a:ext>
          </a:extLst>
        </xdr:cNvPr>
        <xdr:cNvSpPr/>
      </xdr:nvSpPr>
      <xdr:spPr>
        <a:xfrm>
          <a:off x="1362075" y="8603723"/>
          <a:ext cx="885825" cy="20193"/>
        </a:xfrm>
        <a:prstGeom prst="rect">
          <a:avLst/>
        </a:prstGeom>
        <a:pattFill prst="pct50">
          <a:fgClr>
            <a:srgbClr xmlns:mc="http://schemas.openxmlformats.org/markup-compatibility/2006" xmlns:a14="http://schemas.microsoft.com/office/drawing/2010/main" val="CCCCFF" mc:Ignorable="a14" a14:legacySpreadsheetColorIndex="3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46</xdr:row>
      <xdr:rowOff>131807</xdr:rowOff>
    </xdr:from>
    <xdr:to>
      <xdr:col>3</xdr:col>
      <xdr:colOff>260350</xdr:colOff>
      <xdr:row>47</xdr:row>
      <xdr:rowOff>84182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E09C086C-289E-4EB1-99C0-A455FE9C0BB3}"/>
            </a:ext>
          </a:extLst>
        </xdr:cNvPr>
        <xdr:cNvSpPr txBox="1"/>
      </xdr:nvSpPr>
      <xdr:spPr>
        <a:xfrm>
          <a:off x="1222375" y="8551907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1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47</xdr:row>
      <xdr:rowOff>32366</xdr:rowOff>
    </xdr:from>
    <xdr:to>
      <xdr:col>5</xdr:col>
      <xdr:colOff>200025</xdr:colOff>
      <xdr:row>47</xdr:row>
      <xdr:rowOff>86888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42528037-F4D3-4686-859F-57585243835E}"/>
            </a:ext>
          </a:extLst>
        </xdr:cNvPr>
        <xdr:cNvSpPr/>
      </xdr:nvSpPr>
      <xdr:spPr>
        <a:xfrm>
          <a:off x="1362075" y="8623916"/>
          <a:ext cx="885825" cy="54522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47</xdr:row>
      <xdr:rowOff>32176</xdr:rowOff>
    </xdr:from>
    <xdr:to>
      <xdr:col>3</xdr:col>
      <xdr:colOff>260350</xdr:colOff>
      <xdr:row>47</xdr:row>
      <xdr:rowOff>156001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5508391-157F-4A54-9C04-DA2C1637FA91}"/>
            </a:ext>
          </a:extLst>
        </xdr:cNvPr>
        <xdr:cNvSpPr txBox="1"/>
      </xdr:nvSpPr>
      <xdr:spPr>
        <a:xfrm>
          <a:off x="1222375" y="8623726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2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47</xdr:row>
      <xdr:rowOff>86888</xdr:rowOff>
    </xdr:from>
    <xdr:to>
      <xdr:col>5</xdr:col>
      <xdr:colOff>200025</xdr:colOff>
      <xdr:row>49</xdr:row>
      <xdr:rowOff>46882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A5EBAF88-8692-433E-85CF-24B440565C82}"/>
            </a:ext>
          </a:extLst>
        </xdr:cNvPr>
        <xdr:cNvSpPr/>
      </xdr:nvSpPr>
      <xdr:spPr>
        <a:xfrm>
          <a:off x="1362075" y="8678438"/>
          <a:ext cx="885825" cy="302894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48</xdr:row>
      <xdr:rowOff>4973</xdr:rowOff>
    </xdr:from>
    <xdr:to>
      <xdr:col>3</xdr:col>
      <xdr:colOff>260350</xdr:colOff>
      <xdr:row>48</xdr:row>
      <xdr:rowOff>128798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587DF13-3617-4F16-A2BE-5F673D11C308}"/>
            </a:ext>
          </a:extLst>
        </xdr:cNvPr>
        <xdr:cNvSpPr txBox="1"/>
      </xdr:nvSpPr>
      <xdr:spPr>
        <a:xfrm>
          <a:off x="1222375" y="8767973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3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46882</xdr:rowOff>
    </xdr:from>
    <xdr:to>
      <xdr:col>5</xdr:col>
      <xdr:colOff>200025</xdr:colOff>
      <xdr:row>51</xdr:row>
      <xdr:rowOff>6877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56B2FD47-6E9F-4CD1-BBDE-A41D77F6CDB8}"/>
            </a:ext>
          </a:extLst>
        </xdr:cNvPr>
        <xdr:cNvSpPr/>
      </xdr:nvSpPr>
      <xdr:spPr>
        <a:xfrm>
          <a:off x="1362075" y="8981332"/>
          <a:ext cx="885825" cy="302895"/>
        </a:xfrm>
        <a:prstGeom prst="rect">
          <a:avLst/>
        </a:prstGeom>
        <a:pattFill prst="lgConfetti">
          <a:fgClr>
            <a:srgbClr xmlns:mc="http://schemas.openxmlformats.org/markup-compatibility/2006" xmlns:a14="http://schemas.microsoft.com/office/drawing/2010/main" val="808080" mc:Ignorable="a14" a14:legacySpreadsheetColorIndex="23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49</xdr:row>
      <xdr:rowOff>136417</xdr:rowOff>
    </xdr:from>
    <xdr:to>
      <xdr:col>3</xdr:col>
      <xdr:colOff>260350</xdr:colOff>
      <xdr:row>50</xdr:row>
      <xdr:rowOff>88792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39B2DAEC-2778-46E8-BEC3-F49F82BEA53B}"/>
            </a:ext>
          </a:extLst>
        </xdr:cNvPr>
        <xdr:cNvSpPr txBox="1"/>
      </xdr:nvSpPr>
      <xdr:spPr>
        <a:xfrm>
          <a:off x="1222375" y="9070867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4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51</xdr:row>
      <xdr:rowOff>6877</xdr:rowOff>
    </xdr:from>
    <xdr:to>
      <xdr:col>5</xdr:col>
      <xdr:colOff>200025</xdr:colOff>
      <xdr:row>56</xdr:row>
      <xdr:rowOff>159277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CB55EF61-799F-4619-9CEB-887C1433BFF7}"/>
            </a:ext>
          </a:extLst>
        </xdr:cNvPr>
        <xdr:cNvSpPr/>
      </xdr:nvSpPr>
      <xdr:spPr>
        <a:xfrm>
          <a:off x="1362075" y="9284227"/>
          <a:ext cx="885825" cy="1009650"/>
        </a:xfrm>
        <a:prstGeom prst="rect">
          <a:avLst/>
        </a:prstGeom>
        <a:pattFill prst="weave">
          <a:fgClr>
            <a:srgbClr xmlns:mc="http://schemas.openxmlformats.org/markup-compatibility/2006" xmlns:a14="http://schemas.microsoft.com/office/drawing/2010/main" val="800000" mc:Ignorable="a14" a14:legacySpreadsheetColorIndex="16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53</xdr:row>
      <xdr:rowOff>106890</xdr:rowOff>
    </xdr:from>
    <xdr:to>
      <xdr:col>3</xdr:col>
      <xdr:colOff>260350</xdr:colOff>
      <xdr:row>54</xdr:row>
      <xdr:rowOff>59265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4E9A515-FD6E-40F5-AAE7-1525B8FA2E1A}"/>
            </a:ext>
          </a:extLst>
        </xdr:cNvPr>
        <xdr:cNvSpPr txBox="1"/>
      </xdr:nvSpPr>
      <xdr:spPr>
        <a:xfrm>
          <a:off x="1222375" y="972714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5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384175</xdr:colOff>
      <xdr:row>3</xdr:row>
      <xdr:rowOff>133350</xdr:rowOff>
    </xdr:from>
    <xdr:to>
      <xdr:col>4</xdr:col>
      <xdr:colOff>406400</xdr:colOff>
      <xdr:row>11</xdr:row>
      <xdr:rowOff>314325</xdr:rowOff>
    </xdr:to>
    <xdr:sp macro="" textlink="">
      <xdr:nvSpPr>
        <xdr:cNvPr id="30" name="nh3FaqZYQ5">
          <a:extLst>
            <a:ext uri="{FF2B5EF4-FFF2-40B4-BE49-F238E27FC236}">
              <a16:creationId xmlns:a16="http://schemas.microsoft.com/office/drawing/2014/main" id="{AF9D670B-31D3-47D1-87F1-31F6C677BEFD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05E89EBA-E7E0-476D-850A-300AAE724D29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5</xdr:col>
      <xdr:colOff>1216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E2F18B5C-576F-4CB9-8241-5125AE500A69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531428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H=24,850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9C6E8F1C-2C2D-483C-8020-0DEB1F40EBCC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439C6643-6A1A-4B15-B632-C23AC9B1B570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43FF6CA6-A8D9-49AC-8741-D3C835E7903C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0A31F7C5-9471-418E-9419-C4B965604B68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DDB5EDF8-1A31-4BD6-80A3-58CE25457F01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EBFEB353-3ECC-4C6C-8C67-416D3774DBDF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CAC3E992-EC3D-4A15-A920-DC211F0FE811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2C112C38-CAA7-4610-BA77-179427E9602A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5E7BFBE8-FAE5-416C-863B-00E570F65696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18D55957-AB08-4BD6-9B2A-892C734E2A50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CF96444D-60DA-49B3-B91F-AD5B3CEC4BE9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62453EFB-B087-4870-BA78-147A4E4027EB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21D8AFCD-E8F1-45C9-A54D-A24AD6B14994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60B9CA88-DDA7-4F90-9A43-DDDF8B313AA0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1F61FD5C-142C-402B-A7D4-1F4AA267B362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F046693F-ECC8-4B2C-A0D6-6371C4E61B9F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5720E0C5-C12D-4F19-8413-958737115BB5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7E4377AA-26F7-4D6D-B9A2-956BE331376D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9179B6A0-CB00-49A5-ACB8-BF0D59267742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C4740C02-4794-4F1D-800B-1A88BDA40B51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97C8BC99-3FDC-466E-B383-70A54FC369A3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976F6C52-0B6B-4943-8D2E-6AFC38CBB55B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23B7FDDD-4D64-4ABD-8C97-5070F507B23E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7C66C9CD-BAFE-4BE8-8D41-1FB79C28CA89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F1073C27-AAC5-408A-8ED5-1F24324F1D0D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EE346990-A30A-459A-8B82-116FEDBD29BD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726588C6-B9CD-4F8D-A132-6B4E9F329429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F7105AD1-B105-4D41-A512-B4F82CF9192A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B20648F3-293C-4C5A-81A0-F5EAF76BBF71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F7A954B2-6920-4D51-96F3-A12885FDDCAE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C75B6E90-29DF-41E9-AF7C-6536D0271CC0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02200EDA-5467-4FB6-AF51-B774D5E76CC4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4C39D469-C6D6-4F77-B055-EA0A9056D30C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4566BC0D-698F-4581-83A1-C923B2823D76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4AE41D01-4E10-48D8-8C09-2EC52A41885C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7720A139-D9F7-4C82-A89D-C94517286670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7F2FFEBC-4065-4D4E-A58B-AA08F26BD787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E2E6FF6F-7659-4F61-B3C0-07437175186C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2DBD440A-54DA-4846-AA2F-3D7E656E22F8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784025E0-C276-4706-B8A6-C45670655D41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9CAF4991-3F8F-4980-BE9A-1F16654D528D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DE8C4DBE-453E-4872-8F87-FB56422AD8D2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89D61EF8-361D-49A8-8417-E8BBAED30771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751EBB9E-C035-48DE-9BB3-4774CAD92A34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B3DC71B8-1D57-47A6-A004-17A7795FC948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968BC6F2-8425-457C-8D67-AF278A093F97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22BE883D-03A4-470A-8D8F-D2BBCE15B955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E06D0E2F-95A9-46AD-9376-4B7F296FB6D4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068BA65A-DB00-4C6D-B921-512C3AF88689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E0024AA9-B4CE-48DB-A78A-9D22EA17C996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BEBE606C-FBE0-479A-AE3A-81C1183D4F66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325B5265-C6AB-45E7-9613-1269C49EF41E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1774D3F4-5298-46EC-9755-C5BF0BB846F8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13A250C6-8543-41A1-A4D7-F477B68950C7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354429ED-C170-45C5-9A32-2838430728D6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D8985019-70D2-4C9C-A08F-F52F8A1C8E3C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3A571378-81D3-4EE7-BDDB-9E06D4837580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B96DC0F0-EE99-4CA2-996B-5C0757CC62F8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AED21355-8824-4FAC-8B65-F67FF6737619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34B9702C-B3F3-4BD7-9F23-7030FEF4AEFC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C1E13554-5E41-4FF5-9F20-93E7630EC5C0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8BAB8A36-80C7-49DE-ADDB-D7641FDA886D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B39E4956-ACCA-40A8-A5F4-BFA4FC13F0EB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AA9A982F-35BD-4D61-8CB5-A4418195D900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21F9BF35-57D1-4BD5-AC6F-711B17AC73B8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7F3DE7A6-49D0-46FE-8993-5A127F517D22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ECC1E62D-A7E0-4813-94EF-86DB14EDF3FD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F0C99173-8138-47AC-9E6A-702673DEE842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778E2C1C-7FDE-4061-AD8B-E4E5EA931244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3B9A73CE-8C23-4E28-85B1-CDF1FC4888BA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14D07B32-5172-4041-B3F5-3A4B730CE1DA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F9F27496-A962-4A4E-9854-F7C57703BF25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79FA7F7D-1E81-4D32-AB2B-F7D16C2CFB61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B14F2F5F-0556-4097-ACD2-54197D6183FB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623E3A28-319A-4941-BD13-F6F67331D881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E68A1532-E75C-461E-B1B4-98C0E318F5CB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D2EA1FC0-7D83-4108-84BB-2454D017B2D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545BAEF4-62B0-4D4C-AB03-432B2F24352F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05373F88-E909-42A6-8334-AD5C4FA6A7C1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9E272D4D-C8DD-4064-8DD2-7D4637D9962C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40E5BC04-0004-4B08-92EB-86D3779CF9E6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9169CEA6-2BA3-4D6C-B55A-40B7ADFFC8FD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9C72175F-D39E-40B3-A0FC-AFE9DFA74728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403ABA0E-6899-4A72-A04E-8D9C05313243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9716E77E-10E7-4361-971C-AC0B690EDBE9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214DDE7F-BDDD-4494-8650-52D9448890CE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E74A8FF8-F84B-4ECE-AB34-9D777052A163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16A0056E-B2B6-49C7-8347-209B66414552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1040B773-F4EC-4497-8F45-36B09229883C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C4BF0FF0-1A42-4848-A923-CCCF70AF4590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68912F2A-C2B7-4F1D-8A42-A96D6BAFBC07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726ED17F-FA69-412A-9930-EAF24834286B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FF711C46-56BD-4359-8650-A44F7B473E1F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4FB66DAA-FD04-4DC8-B21E-31A424EB506F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FEB427D3-6C44-4769-A174-E462979F146A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58D73686-DEC7-4DBE-80F9-18BF9C9AD7D3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A33B2ACA-B16D-44E9-9EAD-166B2026A9AF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0C7DE789-BF7B-4710-A52A-875691F184DC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1F5ED36B-40A6-4E21-8439-A1A6BD4621DA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4A8C109A-82E6-4510-AC30-F141F3EEF5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AC68A838-A32B-428B-B66D-7B1EA0E3D4E2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AF012DC7-EEB5-44F4-BFB9-055E90FF8786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2D7AB2FE-5445-4069-836A-9CB98F6A5102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718456CF-B413-474D-BBCB-36D8D8FEEFF7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8C6B82B6-1B82-475E-8242-E87F8F381F2D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1D4F8E7A-97EE-47D2-9D26-6E9F95CA6CB1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965B744B-7D52-4F1C-BB64-4DE0F3EF1459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E4D9DE88-EDDA-4F7A-BF9A-EE7B1650AFC9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93F10A01-F433-4967-8717-146B7222084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79033D82-F53A-4A8B-9FC7-1D1A7ED1E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62A1598A-2EB6-42E0-9913-E39C37A4BD93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E6B77A59-2180-41F5-B5D0-7E153371E9B5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E6B77A59-2180-41F5-B5D0-7E153371E9B5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BB0CD57A-E4B6-4933-BDBD-20340840CCE3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BB0CD57A-E4B6-4933-BDBD-20340840CCE3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69BED2B2-1AF2-49E1-AB4C-A3FC4FE134B1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69BED2B2-1AF2-49E1-AB4C-A3FC4FE134B1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8DB75653-B726-4C97-B192-396CEA1443F8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8DB75653-B726-4C97-B192-396CEA1443F8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A3702F47-2C48-498F-8C58-879BDE972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h7cFt63qZ4">
          <a:extLst>
            <a:ext uri="{FF2B5EF4-FFF2-40B4-BE49-F238E27FC236}">
              <a16:creationId xmlns:a16="http://schemas.microsoft.com/office/drawing/2014/main" id="{C85826E1-BFDE-438D-8107-DDFDC84D32DA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0140D48A-F2AB-481F-8C56-BD6CA2470DA2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5</xdr:col>
      <xdr:colOff>1216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E27DE509-0FD6-48EB-B3EA-CA658AB089DE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531428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H=19,850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B20AD4DC-0170-4031-B21B-C3C6A8780D1D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F3C9E1E3-644F-4D9D-A921-5575895DC029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33BA66F9-2DC8-427E-8240-1900A2571395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9266E835-F809-478C-B147-F7839691CF70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86E5F731-5E5A-405F-8B88-7D0D2980BDE1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01C97F4E-AB7D-45D7-8331-E405D099F753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6DF5843C-7033-4499-A2BE-A9DBCBF7BFF8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2E6C25C3-687F-4764-A074-323A5C3F1910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AEA7CB14-DCEB-404C-BF51-A183EC4E34EE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D2C687E7-03B6-49C2-B88C-A68783DD9441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017DA13F-293F-4167-9709-E93DEBEAFA60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462B6DFE-5D27-4A64-8D9E-57C3D898B1DA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AADCB58D-20CE-4A16-9CE9-ACFEE7A18A90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921AC7F1-EC98-487D-B25B-F18D4FD374C7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F3D433D1-3458-4755-849A-EA6CBB4198CE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06DE7ED2-EDF1-49E4-8DB6-9D09F1F1F7A4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9BD419C2-F434-4B31-8928-0208AC6D9C13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9B9D5855-EC39-46C7-9FA5-96CEBD63415B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CF3B2992-EB3B-4B37-9D9A-08D8F5E5A3CB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94A7E5DC-B323-49BB-9A0C-36648519E8B1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ACE3057E-72E1-4089-9D13-7D90F4246992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F89811E7-F807-490D-99A5-B7ACEB2E4B5A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3ADED477-2F5F-45C8-BA84-55C9A9075CF9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DEC04975-4DA3-41DC-ABAD-EB0D48E3F240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5733F570-7506-444E-8CBC-B851FF99BBE0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B4987180-F8F8-41DC-8FE1-37D321421717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8046FBBB-AC3A-4F39-9ED5-8A9CDF63CE27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E5D94F2E-D260-42E7-8CE5-D69A265BF6E6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FC09B6DB-CBE2-486A-B27D-9A59856ABB3F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0685D27D-0DF7-471E-97D9-0759EAB4F992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71DA6283-B63F-4224-A853-EFE438417217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D1678C69-2F6A-415A-ACB7-76FD8B99A903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D886184B-A519-4F2E-BA85-28AD03126222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A2CB4C78-FF6A-4957-A3C6-CCFA66001EB5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4170A59A-9613-45C7-84B7-95E973460CC7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1B2AC8BB-AE6E-426A-ABC5-3BB7BC77475F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6FB36885-A8FB-4AB7-A6F7-DE4BEB65E830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CA3A57C9-BCF2-4AB9-B5FD-0375F5895A18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8C5208B3-67C9-4682-8D83-D286754E831F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3A56FB5B-3670-4524-B824-F83B2DB04BCB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2FCEF4DB-78CF-4A50-9B6C-8F2169BBF372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AE80A78A-EBE7-47F0-A5A7-E0E3002F721B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4FE87E80-1AD5-45EB-A54A-C3877F005D4B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AA5C1CA2-23A5-46BD-8F1B-E8D010FF3CA3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CA46FC3D-958D-44AC-92FF-8C676DAC8562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7DCF98A3-22EC-47C0-B09F-A05D16D1A3F0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846A665E-D7F5-466D-80A9-68F5B32CE538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6770972D-1861-4227-8630-DE91591E37B5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FA4DE4C1-B243-46E3-8FDE-C00222DDA20C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04E0A77E-F1F2-4130-92B9-815486413779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7D3923B1-8122-48F0-AC24-84EF46097FC2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6DDC6F66-D921-4A83-91AC-C8C69F56F93D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2224ED86-BEC6-4726-B071-279A24CA6A29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FC4E2ABA-943C-4807-A5EC-61DF7C1C26EA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3831A6C7-80E2-48C3-9D88-FD7BFCCC3EF7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75BE3885-56D0-4678-A162-80BFF25BD587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1B02C424-3FB6-46D6-A135-576BC2B4685D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A16108D1-C538-4CDB-8CA3-6E206B6F7D77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B87D200C-E13B-4CA1-81C7-864F1D50FFBD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4C71ADEB-D38E-4258-A747-990E3722930C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0A860AB1-7B36-4CD5-88A5-CD991B8CA578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CE237CE1-4B35-4E91-9455-2DB93E76EB23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304E37CB-47A4-4533-8780-78D2A3D435C0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F5BE522F-8E76-44A3-9F0C-633A674690C7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49E6941D-A1DB-4D3E-98EA-CA5E991F324F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B20510E9-8966-4D16-A528-F61CAED17B63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8F3DF22F-6B49-490E-AD60-B17BC76C03FD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65B10AD6-909F-4219-85D0-8530B84DCD0E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224F98B5-9924-41B9-AD73-BA42F8C3207C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56B4B047-5465-4C76-ABA9-4A59D8816B5B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6278CB49-FB31-4D39-8E31-A19693AE5C9B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2123A38C-BFD1-464D-BCB6-C7DF22B733C0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FF179DE4-D6E3-47EA-A1C1-3EC4831AC86B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A3B9A1D6-8F56-4BEA-84C5-B1B248035190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B5C4B4AC-0271-4ED8-9233-8E6F07F0018B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1D2B3381-6DBC-45FC-A02F-9367C53404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B9E68501-0435-4F34-8753-C3CC8008E11A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215BD243-8408-4F57-A0F7-9B02F8FD3E94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C2BAB783-4E6A-41B4-909C-E186FA6EB30C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A8B36FB8-62DA-4219-A492-B6C55BAB1FE3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F59FBFCC-9948-48EE-B994-8772E8725BBB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0434ECC5-F71C-4089-85BE-E066EFB50F48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592CEAC2-A519-4A53-BA32-9064036FD0AB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6A5C1D02-28B9-4319-85EC-4919674CF61C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AE273919-CC85-412A-BD7B-5758944E2EC2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E0DC865C-F01D-496A-88BA-D326678712C5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D147709D-BB24-4001-A674-8B5AFA40037B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91CDF72F-7D54-468B-BA73-E441149D2AEF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87478E87-3932-426A-8B5F-002CA0C091A6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6A0A4307-0BF3-4D99-8ED8-1104AEE49624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3426EA95-4B00-4B6B-AACA-6B911ED40B5B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DDE12D19-897C-48E1-A074-67EB6F00A9B6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B2AFE626-41A9-4167-B10C-A26397D54D7F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5BC09DA1-948E-4B10-8E42-6AFB10B776DF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772EEEF4-D5E5-4A02-A10B-2F729DCCB5BC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519A90FE-FDEF-4B2B-9D08-AF4786EA8889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2B73D21F-5A79-450A-9756-C305EBC64C76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3202E27A-0C12-4CC5-9724-467C1FB96233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305FDDAC-668B-474B-8B36-58C19BE8B1F6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2D7799D2-FFD1-45D3-9813-32F20444C75E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72B004B1-C306-4916-88BD-0022EEE264C6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86179885-0888-4336-8C2D-461ED25C4858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F868F8D0-E8F8-4E00-987E-260B2E99BA67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F8E7BD70-1607-4CB9-B9B0-0C1DD96BEEE5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C67AAE02-4F38-4132-8DE7-5975859DB5B9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F6F1BF24-107F-43B4-B37E-54861F26AE53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CAA91DCA-70BA-4706-89AE-E98F3BC9BE38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69EB5612-9B15-456F-A041-CE6C85421F2F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3941C917-8089-4F50-9304-B5F51750CFF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37515F8C-302F-4AD6-8841-4C10FB51E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7BC0FD7F-CA14-4CC4-A26A-62AC6C3D2BC4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70484129-E692-447F-B930-B38A29FBAD6E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70484129-E692-447F-B930-B38A29FBAD6E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9C3F0D12-42F3-4F16-8DE9-99E877C1EA4C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9C3F0D12-42F3-4F16-8DE9-99E877C1EA4C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D6FEA67F-A3A7-4DF9-AC97-FF1FA64136EF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D6FEA67F-A3A7-4DF9-AC97-FF1FA64136EF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217678B8-FC2B-4B4B-8BE6-05E99DE9C91F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217678B8-FC2B-4B4B-8BE6-05E99DE9C91F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D54E95F6-EE08-4C46-80E0-CC6BA675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6Hk8WwccfA">
          <a:extLst>
            <a:ext uri="{FF2B5EF4-FFF2-40B4-BE49-F238E27FC236}">
              <a16:creationId xmlns:a16="http://schemas.microsoft.com/office/drawing/2014/main" id="{CDFB703F-7A8C-4E5E-A8F1-D872194D02A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440C873D-8BCA-4D53-B27F-758CF0ED66A5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5</xdr:col>
      <xdr:colOff>1216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2377111A-49F5-4B1E-85A4-BE9B157DBCC1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531428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H=15,850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3423483E-FC95-41EB-BB2C-AA9557B87771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7ADA1AC4-287F-4E5A-93C9-68EE62809285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89EB772F-56A3-41E3-A328-7BC45FB31B10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3F242997-F577-49B7-9720-F627AB1332D9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C4D3747F-66DD-41CA-9344-DC305222A953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A6D0EA5E-3443-409D-A74E-7A03BFB37DAE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403DCA5E-547F-4D1A-85DD-2EDE750232BD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B299EC9D-BF43-4CB2-BF1C-6A4DFBA803DF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5622F5D5-63E9-4EEC-BA4A-17537005C118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6D450112-E27C-406B-9411-08A76C5C0298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449FB11E-183E-422D-8142-FCFF1F3212D4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96BE2461-D33E-45A9-A4DF-F81615A87DE2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44209622-2CDD-4E9E-8A72-397BA6C2C0C8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DAE2AA30-71B7-4CBC-B8E6-7AC13BBE66A3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25F847F5-B9F0-4D92-967A-608A539DF7FB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8BFCFBA7-FAE5-4EFB-AF76-1D52CC9854B5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F5242FAF-FBB5-4750-BD37-A8E911E1B366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E900B17A-6F09-4BFD-BAEB-89856288BF6B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5BDA2E63-5EC2-42A4-AC44-6F84D8DA5CCB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601F4685-811E-450B-8261-A85D52348D94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338C81AD-D385-4354-AF20-5C9DC45238B9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020B9966-565E-4FA8-90B1-7D6AAB726EE0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50404E3C-B05E-41C8-A7A5-1B18D77CD20B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C272E5A5-C852-446A-921F-41920BDB2DB9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3AA1DF6D-9C94-4DEC-B79C-6190FF3403CE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3549696A-8113-4880-936A-964C5BC75D1B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00066F02-FB11-4CFB-AF3E-56801565246B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31F7CD48-4901-4580-AD00-4B211454A759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028511A9-D62A-4488-92A6-2523AF76BFBE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F0BA7795-CED9-4CA3-9692-8544A8306196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10639783-AAD8-4533-A51F-13EFC822678C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3C8B3EF6-6CFC-4349-8BB8-C3DF7A8E4E09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2B76CABB-33E3-4446-BE28-EC009812BE58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29B59A4E-FAA2-4A4E-87C1-DBB519AC69F2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F7A62D76-2A80-488B-9BC8-249B53B5A327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69C66A74-9EBB-4993-A432-5807D6D34646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4D6FF716-58A9-42E7-976E-B439C6DEBA0D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C408956B-D014-455B-94F8-B1E08BE4419A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77C63660-B145-4EE2-AFFE-287FEA2B2516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505509F0-2A1D-48C2-87D4-67AB89BCF634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9DC1704C-BC7F-429D-821C-6D6A36F83917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12B72807-C41C-4349-810A-10EED77C3B57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C2C14DDB-2D93-4732-8CAA-398972C653CA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E126813C-0D34-4C6F-942B-875190BE0E4A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3DD3CA99-1325-47FB-995F-589DDC39B804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F2CAA2F0-A6F7-41F3-A919-94E5232A1408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3456FF3F-A32B-49A3-9588-9BF42512789F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6997E56D-E722-4C6E-AF61-7B5B2CFC213A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CA735D44-7B3B-4A21-AF72-BA1676C131F3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798BC812-217A-437C-BCEE-21F55FB342B0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07B02A28-B2E5-41C3-8E30-1D5CBD9A87D5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67377D1F-0805-4398-98EA-42691985A67D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B04DD3E3-0940-4647-9C3F-B7F07875B6BD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37FEA59E-EF5D-4F34-A681-481633C9C933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08033A5C-5C99-401C-B262-ABF74F0C4EB2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E21F2674-7B11-4787-B57D-6C7A6ECA06CC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5260A99E-A312-4768-98F0-E455663F98BE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AF4066ED-3498-4E85-B827-DC99515F1983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9EE78112-B1D1-41EF-953D-C36D2A29F47B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EADE46A5-E4F8-4355-8816-A26AF4ABEE52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3C40655D-8B54-4CD3-8E3F-C337DD7A0D8A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AA788658-CE54-4866-BD44-5BFD6A90FE47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442A3FE8-6FD1-410D-A37D-F2A21068FC41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EE5EBABB-C7B6-4625-A6C1-200BD7C131D9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04EEFA88-33D7-478C-9F61-B8DBC1344B95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0BAA8BF1-249F-4E6B-92D1-F341FB4F81D5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0FBC8A6A-3821-44BD-8EEC-8A73E12F80F2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D7EAC7D4-6D04-45CB-A80F-B4B69B602846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4F9DA7A4-B90C-4213-A9C8-34972302EF78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52A54D08-85FC-4A2E-A38B-9370ED4C2094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286CAA22-B962-4B74-8171-4BC0E5902860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EF620C37-9F9B-4690-A6A5-FAABC24F343D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016D4E4B-82CF-4DEA-BCD5-BC28CDC1ABFC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E1FC67D1-A11D-42F0-B758-0175684451DA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D85BA08B-0EA2-4E35-B003-A0964DD74A03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4EC43A88-64BA-4AFF-8108-C641C6E397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66EF14FC-0BD9-4A12-8FBA-69A8F072A7F9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5EB3D84B-476D-4595-8E75-BAB3F56E5688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F96090E8-5163-4D42-B02D-02B4A112694F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0F04FCC8-6796-4A47-9F7B-88FE44603373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5BEAD5FA-53E2-47CF-97AF-E41794DE363E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B81384D1-F931-42B3-B6D3-25E3B96A8B5A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E0CEB68C-7473-4664-B670-DE9711365B8A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9FA3782F-5FF7-4601-AB8B-77EA403B1B2C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DC07BBBD-5BD6-4B0B-BECD-6BB55AB28688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DC24DCA3-F32A-44A2-B080-F764AE9C2CBB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A86F6081-1590-43B7-B4CD-8F633B03EE35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36B0A6D6-48FE-4374-993E-98BFF0896D38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99BAEB9B-CD8F-4700-A21A-C216124C82D1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84F2240F-D650-406F-95F3-7FEC4309C2B3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9F9FC33C-A7A5-4CC1-8023-F47CDF1AF7D3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BC7595A5-0B5B-4205-8EE5-5DAC2B634D87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E147AD65-FF02-46DF-8BA6-9EA8BE596AA2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F161B738-3332-4B5F-A480-F469C454DEAE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AAF95A1D-26E1-4695-9931-F63F98703B74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26D237DE-E6D1-439B-AD7E-B20B192EF727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A178F8CD-40FC-486C-AB5E-9F91F56927C3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64BA1DA4-38D9-436A-AB51-24A83C7DCD17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B9F1F67F-92D3-4CA4-877B-A9918F1EFA15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79521C48-B7B9-4341-999E-44B81061D5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477A4DEF-99DA-4A95-835E-7AC8BE911B4C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CF78F875-1A35-46B5-B1EA-7120AF5EB6AC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2DBA00FD-6C1C-4E34-BC50-E8F7EBD8F8FA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6AB55BF0-3E88-402E-8AA9-F36202C13275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700E4963-7588-4812-84B3-29CFE9E0D9F3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6293E94D-3274-444B-97AB-8F824B4D3430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E61B30FD-6BD8-4693-8C7E-B25C3648611C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F13B166D-8731-427D-91E5-7417F17D1717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5B7C262A-33BA-4897-AACD-F58445B3FB4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F52528A1-FE68-4BE3-88A9-826307C34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C60B7797-F781-4FB4-92A0-3ACE1AA1C185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0B78964F-3042-4E47-B884-26B8E20DC981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0B78964F-3042-4E47-B884-26B8E20DC981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1BD27A92-5134-474A-9962-55E0C033CAAA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1BD27A92-5134-474A-9962-55E0C033CAAA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B62B9C7B-3466-460D-AD40-7CC01C6F07B6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B62B9C7B-3466-460D-AD40-7CC01C6F07B6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E5C96880-CDB6-4820-9C2A-B978C9780E88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E5C96880-CDB6-4820-9C2A-B978C9780E88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1866FBAE-A438-4205-8544-33F8A392C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YhbaTz4ZwD">
          <a:extLst>
            <a:ext uri="{FF2B5EF4-FFF2-40B4-BE49-F238E27FC236}">
              <a16:creationId xmlns:a16="http://schemas.microsoft.com/office/drawing/2014/main" id="{0613240B-0433-4C4B-AE47-BB184CB237D2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0A28DAD5-4BC6-4446-B4B1-E2494D986D21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5</xdr:col>
      <xdr:colOff>1216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6C8EE89E-BC26-40DD-948C-20ACDB5152C6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531428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H=11,850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6D774EA4-52F4-44D7-8A6E-3A6093A98DAB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527E5889-A972-46D1-9B16-94D88EB6789E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83840036-D5DD-4091-967D-DD2E88740B0D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B9FB4D30-466F-41CC-92AC-0DF50F3D6A7F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BA530A3C-EAB7-4B5E-9BBA-265169A7A487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3B14AB14-3EC8-4D9A-8B31-960983925A03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148C0FC9-4205-4F72-AD06-65DAF5A3F66E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ACCEFA90-E688-4B3A-B093-8E52CCE55203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90495F6C-EA78-40F4-8C48-977B5619D165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8971650F-ACFA-470D-A446-179CC5CC2212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C0117979-6EDC-4CEA-8C01-AC70B932AF9A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F270563B-D156-4506-AFEA-C5A1E96DF90B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0103EFEB-4F75-4544-A45B-4881DAEC7A05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333075A2-131D-4832-BB6A-3C547902F70F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B97A2A21-E50C-4E10-970F-E44AC40912AF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9A2D611D-53EF-4692-BC47-DF2FB4DBB21C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0C2755E2-7CF8-4C4A-AF19-786991AF53F4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6F9D74D2-D607-4A26-878D-1994A6AF2E22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CA201030-0675-430C-9DF3-8BB38529F8F8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7E315518-89AE-4FE6-B60D-A6E7BBC31B54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B0BDE772-63F6-43D1-9A6F-90E8E2F5F7E7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B30495C4-4126-4DA7-8D5D-C7C0FA435E0F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945BDB36-1BF6-48F3-BD51-D7BDFC7EB1DC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44A4B6A7-A1C3-4A53-A456-6F2E036181D4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289106C1-C5DD-4A62-AF02-41E6049B323E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D1C88406-FEC1-4BC6-B92F-C16AA80671DE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3869B65A-CADA-46C2-9267-B6E4B55D9B26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1BA43AB7-C5AA-432C-A9AA-45DA8C0D98F9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00D30E0A-4CFA-4A93-A2FE-3C3EC9D657D3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4A51052A-51E4-4620-8C9F-4D18597DEFFE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691D48D0-FC8D-4F05-AEE3-F0B8FE976411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EA3CB9D6-F0CF-48F8-97F2-2A01DD0A70D3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420C72F9-9BCA-4C17-85E5-9C21F367D779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46013E60-2033-4031-8A35-941B62847A85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204CAB83-3C5C-4756-B337-C33F05F0ED30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74AC28D0-C8A9-41BC-9E58-B14C3F1A2B80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1CF46F9C-5BD2-4FBF-ADEA-4076524ECB9C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936A3B97-E442-49FB-8073-557268506175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7A90D8C2-BAD2-4115-8D69-BE0C8D8B43EE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77A7EF03-0919-4DA7-B769-D92375109D3A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5F616864-AA4B-4683-B34B-A68E5DE21AF3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196244CB-FFB0-486C-A080-5635EF514EFC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E8BB389E-7B74-4B7B-85E1-B76DE2AAB942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C7494F13-5C21-409D-BBF7-6AA515039247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ADFFC4B7-6CBD-4CEC-A747-A6AA459C2E40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6BF99727-4841-40DE-8AFE-A9443EEAE13D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66F265D0-6768-4974-9C96-3364BFD79F39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F3A448C5-DFD5-425D-BDF1-A361B2444D05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AFE951E4-C357-495F-966F-54BA833211AF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9E6635DE-3D33-481E-81BB-83676938D1B8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3E7F49AD-C375-485F-B4E2-EC72FE0A9CE9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E5A83A5D-FE72-4429-807E-EF4AC1810A14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B7351F7A-6831-4443-A674-FE05352BDDF6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4DCE2B74-3139-44D9-B00A-D4B6F4892870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4614CBFF-8800-46C0-9C6E-8A12884533EB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AD9DD332-AFEA-4A72-A65C-6C51F048776B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63D750FD-D16E-410C-B597-DEC099E7A8D5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ACA42FC5-C227-41BB-8CD4-3077DCC0A051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C3874E30-B407-4626-8230-0CCF3EA63AB4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5332DB31-BF2C-4CF4-A413-3BBF51DC2BDD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782C00C0-73CE-4C60-BB30-97DD2A9595A5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53D2C213-FEC5-45F5-B963-58FBA7DDAA6F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E975FDB9-679F-4F5B-9810-CB8D3D121E95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0C8F77AB-2BA7-4616-BF63-F1C4803CBEA5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789F9869-E830-4DB6-9B27-0A6B0F0AA9A4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3DE0E551-27CD-4BE8-8977-F14E153F94CA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0997F70F-9BB3-45AA-964D-5CF062F515B5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D89676C7-3C16-4200-A864-3912E5D00E23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A80B8EC6-9650-439B-B2F8-E9E006DFD87A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B65FE5A5-B5BF-40AF-9D4C-63EEBD37C7FC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F28252FE-F92C-46F2-B38C-F399F440E2CA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E30A39BA-1046-4439-BD11-D096F5D8C5D4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1D1E7391-AD2A-43DA-82BE-AC1750048C61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97F6E7E5-A9DE-4444-8443-9994BE076C1B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9C638391-21D5-4917-95A1-B9CC3D874792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4DF45098-20F7-49CA-ABED-C8F642DA4B65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C5AD77C1-7C63-4E31-B733-A76043636242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A5150127-4261-49A9-A3F0-DFCCB8E437CF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306FD403-69A9-4FF5-917C-EF19A8850F3B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08EC4FCA-D8DD-4146-95CB-D868B9109F98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C9E992C5-2141-4BB3-AE6A-0833D203E26C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B744969B-41B7-4D9C-B3C3-17B54A1176A8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7EE0EB49-D124-4FEA-B7CF-B63EE007CC6B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EBA31FBC-4C4E-436F-B86A-18F3784C9F35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1544E044-2FFB-4C66-877E-BE9904E0F8FD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6740EBC1-7FB3-4E0C-9085-222116D2A193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A680F4DF-EA0A-4CBD-A8D8-C8E11F614C95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300734B5-4A27-4FB6-835A-B43B815AB53B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513F5864-08A3-4750-835C-A50C894CCCC9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CCB5C3E6-973A-4E5B-AB8E-9AE987EB947A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CBF28F14-FEED-42A5-87EF-03DFF07CA2AB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2A2E1CB7-C32B-4BBE-A6F5-65A55B68ADAE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FF2AB650-AF24-4F94-8006-29D93BC93BAA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B0528A62-F510-49E2-922E-1A697F02BE0D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1CC1E7E8-5D64-4650-B5A9-579602733783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9838F5DB-9DD0-448A-B785-CC336AD04F35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835DE3E3-4ED4-4854-A1B2-F81DDAD49096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C8B1D0BC-5D05-4BED-8CEB-03B297473BF6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887095E3-0FD5-4DFC-98FC-2207E9849CAB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4E9907B3-5F58-4409-8B93-5846652F6F0A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CCC363BA-A179-4AD5-A8FD-7E1C739C7DD2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CCA93EAD-07B1-4131-8D81-C557FC839716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E2D01250-FAF0-45DF-9567-32517AA95456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54769A7E-FA11-43F8-B6E2-8AD9C3AF3463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2C9998B4-785A-4C0D-AFD8-778409852B5A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23F92461-7CA7-41C7-856B-E80D9F647D48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E8F46BA1-8057-47B8-8C0C-0CF314B9D2A2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887ADA4D-643F-4DD1-82BF-C858D8CD833F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8188A23C-0A19-4224-800C-0D915CDA14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4E8AE93B-16CC-4764-8CDA-F482284E0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4B294A82-3CC3-46A9-ACB3-8B1422F12A20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6609FE0A-3E81-4BB1-88B1-1CDBE8DFC059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6609FE0A-3E81-4BB1-88B1-1CDBE8DFC059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D994CB54-78A0-4AD4-B1AC-E9A478C828EE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D994CB54-78A0-4AD4-B1AC-E9A478C828EE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E417A9E9-ABF8-439B-A2CC-DAB3D617E7AC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E417A9E9-ABF8-439B-A2CC-DAB3D617E7AC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59969815-8E57-441A-946D-313F36BBAC03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59969815-8E57-441A-946D-313F36BBAC03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08BE8E64-35EE-4EE8-AB03-C222F40F9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ZgiUluSliE">
          <a:extLst>
            <a:ext uri="{FF2B5EF4-FFF2-40B4-BE49-F238E27FC236}">
              <a16:creationId xmlns:a16="http://schemas.microsoft.com/office/drawing/2014/main" id="{A2659A2A-507D-43AD-8A6B-BDCD2EE4CDB9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BF10F8C7-E6C2-45AB-9590-91B9F63C762F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4</xdr:col>
      <xdr:colOff>251420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7B169044-21DA-4F16-8141-0B101DBA57C5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H=7,850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7D314704-2C26-43CC-9AA4-BA9AAB9A4ED5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EE614CF3-44E7-40EE-A911-2384432D7BA9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8E2D7C37-19DE-41B9-96B9-BFA6BA5E3DC1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4A9AD01A-46A5-45D8-8DCF-3D70476386C4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4F5B199C-0D06-4C11-BD5E-16A508A6D9A3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111FF1C7-296B-4F7D-9248-45C838061351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A1017976-0761-4071-8394-A98383150444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BFE17EB1-4FC6-44E0-9E72-FE2CBF62A60F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06B01402-373B-40E8-A551-93F815D1512E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ED7B8EBA-9CA4-408C-872E-C6384E9AAD5F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6B302748-B352-427C-A378-06097B377103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1BCB518D-02FD-47B3-AF94-1EB1C868F3AA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6D2E86CF-914B-45D1-A6B0-FF7AA1333D1B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1660E37C-148C-492C-A846-BB6196F3854E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0859E501-54A0-41B3-AF56-B22B24C2D974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7C9F9F42-9898-49AE-9E7E-99D81294B8A7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C095B083-D96B-45FE-AB49-3C685BA7DA22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5397F06E-8883-4AA6-9245-2E049BDCC79B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F77A1055-3514-43B6-B2F7-5BAA94B91C3F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FEF6F8AB-2F57-4788-A593-BE7C79A230C3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E9D6A321-78FB-476C-912C-6D058969FC04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1D55D05A-ADAC-49A5-9F61-789FCC5BFCC7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058C5698-5FEC-4531-BA93-965A83CF42B8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AA71B316-CA06-4833-B05C-EA4DEB25426E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63137515-0D4D-436B-966E-6C1D9F1F0D02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CAE5FBD4-6DD4-467B-BD2D-596276BF0FCE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E4FDCB8D-D4FB-4D5C-8F64-902A6D4DF738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0153BBF9-D388-408D-8B95-04798495D05F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DF0A9DBC-F904-425D-9FC5-5965548A8ECD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2A7FF3C8-6A5C-4AE2-BD24-9D9FD57096BF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A83AA92F-28DC-49A7-9FD8-2CC48A3E3A09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DB871A5E-B814-4382-914E-8A4026EC18D4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0EA9E68D-8714-470E-B911-C7DE34A30878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F8EE6D4E-1B84-47B9-A25E-3397B6804D08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64F451F9-B164-480B-A58B-CCA6817DFECB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309DD7C5-95BD-42F0-9685-474E35D8E630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3DB3E5BC-9CE8-4E88-8640-40C7AC96A0D0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FAF03D66-6C97-49E3-A273-19E7EC6B8CB9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5A63E019-EC34-4F07-B900-109BCCB25E96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3E7171FA-F06A-4C61-83BA-E76DA09E89E9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C3E3ECEC-C565-43C2-9C25-4B1ACB21524C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E0088D8C-2823-4A23-B922-5DEEA103D296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FE0BC5F1-6975-444E-AF5E-A1D89BFD3844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FE30C8D4-805D-44B6-8766-ADD577B16702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26EB7E3D-9DFE-456B-B848-AE5B951267E9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ED91D289-B1CA-403A-85C2-AFA9A89E6157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979F158F-F4E2-4AA2-847D-334DD21BCD06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DAB2893C-A0EC-49B6-B07C-0E1EB8E9B2CC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FE1E5007-0947-47EF-9E3B-D10B11EBC861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12047A62-7155-4FEF-86EA-E32A3C83303E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CB5536F5-EC77-4490-9F26-DAEADBC555BC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468D785A-55A7-464A-A31F-EF1109D35DD0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769235C1-233C-43B3-B895-6DE23266D367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2B38AFC4-35DC-4D9E-B769-6A8D1797A5A0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E0719B22-E100-4DD1-9627-E003A569FAC8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0A0544BE-CA5F-41EB-AFA5-1738E68D616E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A8CF6F86-DA17-459A-92CE-669493D48771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E50B12D8-2A3B-4D2A-9422-526E8DCF8703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9E6C9572-9681-4D05-BBB3-C7808932D091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908AC80D-E277-40FE-89B9-E9E489FE5F2A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76DCF476-5295-4B6D-A11D-EAC1B2762A61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FE7625D9-F321-46F2-9554-29F3F13087D1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F861CBA2-8EC4-42BD-AA08-9DF35AB58A6C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E3C782FF-CA63-4F1D-9472-66D51C685EA0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19854221-AB60-468C-91C3-53638D17CFEC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DE6B34AB-E34A-4F48-BE18-CB21A975F190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0BDFBD44-E533-4998-BB3E-74FA92278423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98D3911A-6CA7-4D3F-8453-73FD4BF00DFD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4D20C123-7CD4-47A3-A7DA-628AADFE1771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B0A406AC-FDD7-4B24-9B85-ED3984CA6F87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66307B6A-5D5F-4F5B-ACF9-236882B0A8B4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7E003A99-AD47-43FB-BD0E-20B55F364095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D3E21685-F5D4-4E94-998E-817B3847899F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FF718FAF-1958-4300-A1D0-D831C3E8C774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15ADDF96-7098-4591-B647-F91351F02C31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83D20FA5-D6FE-4DA1-9EF0-E5DF6000FF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46C2FFA1-328A-4FA5-B09B-0E9386FAC679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B56462ED-74E3-4C68-BED2-10504A2D8AA9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D730A4DD-8EC3-4DC5-BA8D-310F9ECDE084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23076015-0749-4059-B99B-481587F653D7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5032DBB0-A977-4B14-A453-915AA61D47B7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CD65C471-DC54-44EF-A064-F7D93471D00E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2020568F-7396-419A-A709-01031B0A2E7E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32B9BC3A-946B-4D3A-AD93-D2D6040DFA99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8E858DF1-65BA-44E4-A3A0-25E945686CDA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64AFF20D-2F7E-4327-90C7-A6345E507D84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25DB1B30-19BE-42EC-B303-9E372C4E1797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698FACDC-F54B-4173-8FF0-9BA010F91B73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419C10EB-78A8-4985-84C1-6EFBF3BBDA63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E56F0C6A-1197-4C34-A842-5DD4FF2C4FD0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3105A5FE-BF93-4E22-90C5-77444F21C108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86ACE92F-9FF4-4960-861C-E091CA308E38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EB713152-8BBC-4067-926A-F88F8E82CE38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9322EC70-88FB-4C61-A371-A7C0D4F1918E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056B8449-B2F5-4EB8-9B85-5C7E2BAF23BC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89CF4B1F-301C-40B9-851A-2880BD92393A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5700E1C2-FD91-4C7C-88D7-149F475D194F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7FD59766-7658-4656-B282-ED0C9343FE40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B9021A92-055C-4773-840F-6D08B3E213AE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FF1068C9-CDBC-4A50-945A-E12D4FE8FCD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08C2B294-C5D5-4AFC-93B6-4212CE86EE05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8E3ABD90-E429-4B17-B988-417ED4793B09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630FE59D-A2A2-4048-91BD-60631DECA96C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A250FE9C-10C7-4951-9E12-F59996454DE8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269D625D-AE12-4EDF-8798-0A3309456319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E51958CF-F040-44A2-BDFA-FE1C7670B066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D4E86DD1-C59C-4175-9253-854842898144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5D975D9E-6604-4307-A00C-AB2F74FE735F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8A5371D3-7979-4B23-B1E6-96D9919CB7C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A84788AB-A38C-41F8-A283-46F9236AD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2866D626-F52F-4376-917F-5F5D42F72B13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6BF0F419-D296-493B-95C0-01250E6AB1A5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6BF0F419-D296-493B-95C0-01250E6AB1A5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21781BAB-2A94-48C7-89F1-884FA9B29F96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21781BAB-2A94-48C7-89F1-884FA9B29F96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BC09384E-FF92-4900-8995-A20D9A7FE161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BC09384E-FF92-4900-8995-A20D9A7FE161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5EB2571E-6552-4169-A9FF-9ED028001410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5EB2571E-6552-4169-A9FF-9ED028001410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35C74034-A704-4B88-870A-428189B9F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4pRcw2nFAJ">
          <a:extLst>
            <a:ext uri="{FF2B5EF4-FFF2-40B4-BE49-F238E27FC236}">
              <a16:creationId xmlns:a16="http://schemas.microsoft.com/office/drawing/2014/main" id="{8CE1E716-34C3-4BE5-98E8-848F9AE83ECE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2" name="垂直線1">
          <a:extLst>
            <a:ext uri="{FF2B5EF4-FFF2-40B4-BE49-F238E27FC236}">
              <a16:creationId xmlns:a16="http://schemas.microsoft.com/office/drawing/2014/main" id="{5C1D2697-9905-4922-906B-D16882FD8F15}"/>
            </a:ext>
          </a:extLst>
        </xdr:cNvPr>
        <xdr:cNvSpPr>
          <a:spLocks noChangeShapeType="1"/>
        </xdr:cNvSpPr>
      </xdr:nvSpPr>
      <xdr:spPr bwMode="auto">
        <a:xfrm>
          <a:off x="3495675" y="1219200"/>
          <a:ext cx="0" cy="5943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228600</xdr:colOff>
      <xdr:row>19</xdr:row>
      <xdr:rowOff>0</xdr:rowOff>
    </xdr:from>
    <xdr:to>
      <xdr:col>12</xdr:col>
      <xdr:colOff>285750</xdr:colOff>
      <xdr:row>19</xdr:row>
      <xdr:rowOff>0</xdr:rowOff>
    </xdr:to>
    <xdr:sp macro="" textlink="">
      <xdr:nvSpPr>
        <xdr:cNvPr id="3" name="水平線1">
          <a:extLst>
            <a:ext uri="{FF2B5EF4-FFF2-40B4-BE49-F238E27FC236}">
              <a16:creationId xmlns:a16="http://schemas.microsoft.com/office/drawing/2014/main" id="{ADE98CA0-AEDB-422E-BCEA-2A0CC29F1112}"/>
            </a:ext>
          </a:extLst>
        </xdr:cNvPr>
        <xdr:cNvSpPr>
          <a:spLocks noChangeShapeType="1"/>
        </xdr:cNvSpPr>
      </xdr:nvSpPr>
      <xdr:spPr bwMode="auto">
        <a:xfrm>
          <a:off x="409575" y="4191000"/>
          <a:ext cx="6134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11</xdr:col>
      <xdr:colOff>0</xdr:colOff>
      <xdr:row>19</xdr:row>
      <xdr:rowOff>0</xdr:rowOff>
    </xdr:to>
    <xdr:sp macro="" textlink="">
      <xdr:nvSpPr>
        <xdr:cNvPr id="4" name="水平線2">
          <a:extLst>
            <a:ext uri="{FF2B5EF4-FFF2-40B4-BE49-F238E27FC236}">
              <a16:creationId xmlns:a16="http://schemas.microsoft.com/office/drawing/2014/main" id="{A4EEEFB6-38E7-47F5-ACFA-23B009499A7A}"/>
            </a:ext>
          </a:extLst>
        </xdr:cNvPr>
        <xdr:cNvSpPr>
          <a:spLocks noChangeShapeType="1"/>
        </xdr:cNvSpPr>
      </xdr:nvSpPr>
      <xdr:spPr bwMode="auto">
        <a:xfrm rot="21300000">
          <a:off x="1285875" y="4191000"/>
          <a:ext cx="4419600" cy="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5" name="建屋">
          <a:extLst>
            <a:ext uri="{FF2B5EF4-FFF2-40B4-BE49-F238E27FC236}">
              <a16:creationId xmlns:a16="http://schemas.microsoft.com/office/drawing/2014/main" id="{4521CBDF-973D-4B4C-8DE4-6F3EF595C299}"/>
            </a:ext>
          </a:extLst>
        </xdr:cNvPr>
        <xdr:cNvSpPr>
          <a:spLocks noChangeArrowheads="1"/>
        </xdr:cNvSpPr>
      </xdr:nvSpPr>
      <xdr:spPr bwMode="auto">
        <a:xfrm rot="21300000">
          <a:off x="1838325" y="2952750"/>
          <a:ext cx="3314700" cy="247650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472046</xdr:colOff>
      <xdr:row>12</xdr:row>
      <xdr:rowOff>98749</xdr:rowOff>
    </xdr:from>
    <xdr:to>
      <xdr:col>6</xdr:col>
      <xdr:colOff>319646</xdr:colOff>
      <xdr:row>13</xdr:row>
      <xdr:rowOff>22549</xdr:rowOff>
    </xdr:to>
    <xdr:sp macro="" textlink="">
      <xdr:nvSpPr>
        <xdr:cNvPr id="6" name="北面">
          <a:extLst>
            <a:ext uri="{FF2B5EF4-FFF2-40B4-BE49-F238E27FC236}">
              <a16:creationId xmlns:a16="http://schemas.microsoft.com/office/drawing/2014/main" id="{EFAFEC49-F715-4ACA-88BF-3ABD63E55D6D}"/>
            </a:ext>
          </a:extLst>
        </xdr:cNvPr>
        <xdr:cNvSpPr txBox="1">
          <a:spLocks noChangeArrowheads="1"/>
        </xdr:cNvSpPr>
      </xdr:nvSpPr>
      <xdr:spPr bwMode="auto">
        <a:xfrm>
          <a:off x="2862821" y="2556199"/>
          <a:ext cx="40005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北面</a:t>
          </a:r>
        </a:p>
      </xdr:txBody>
    </xdr:sp>
    <xdr:clientData/>
  </xdr:twoCellAnchor>
  <xdr:twoCellAnchor editAs="oneCell">
    <xdr:from>
      <xdr:col>10</xdr:col>
      <xdr:colOff>97598</xdr:colOff>
      <xdr:row>17</xdr:row>
      <xdr:rowOff>65534</xdr:rowOff>
    </xdr:from>
    <xdr:to>
      <xdr:col>10</xdr:col>
      <xdr:colOff>497648</xdr:colOff>
      <xdr:row>17</xdr:row>
      <xdr:rowOff>236984</xdr:rowOff>
    </xdr:to>
    <xdr:sp macro="" textlink="">
      <xdr:nvSpPr>
        <xdr:cNvPr id="7" name="東面">
          <a:extLst>
            <a:ext uri="{FF2B5EF4-FFF2-40B4-BE49-F238E27FC236}">
              <a16:creationId xmlns:a16="http://schemas.microsoft.com/office/drawing/2014/main" id="{1D95FCF6-2257-409F-BDB3-4D09B694F25C}"/>
            </a:ext>
          </a:extLst>
        </xdr:cNvPr>
        <xdr:cNvSpPr txBox="1">
          <a:spLocks noChangeArrowheads="1"/>
        </xdr:cNvSpPr>
      </xdr:nvSpPr>
      <xdr:spPr bwMode="auto">
        <a:xfrm>
          <a:off x="5250623" y="3761234"/>
          <a:ext cx="40005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東面</a:t>
          </a:r>
        </a:p>
      </xdr:txBody>
    </xdr:sp>
    <xdr:clientData/>
  </xdr:twoCellAnchor>
  <xdr:twoCellAnchor editAs="oneCell">
    <xdr:from>
      <xdr:col>7</xdr:col>
      <xdr:colOff>232804</xdr:colOff>
      <xdr:row>24</xdr:row>
      <xdr:rowOff>225101</xdr:rowOff>
    </xdr:from>
    <xdr:to>
      <xdr:col>8</xdr:col>
      <xdr:colOff>80404</xdr:colOff>
      <xdr:row>25</xdr:row>
      <xdr:rowOff>148901</xdr:rowOff>
    </xdr:to>
    <xdr:sp macro="" textlink="">
      <xdr:nvSpPr>
        <xdr:cNvPr id="8" name="南面">
          <a:extLst>
            <a:ext uri="{FF2B5EF4-FFF2-40B4-BE49-F238E27FC236}">
              <a16:creationId xmlns:a16="http://schemas.microsoft.com/office/drawing/2014/main" id="{DF8222D0-5DE3-470C-A7D4-3034D4EB63FB}"/>
            </a:ext>
          </a:extLst>
        </xdr:cNvPr>
        <xdr:cNvSpPr txBox="1">
          <a:spLocks noChangeArrowheads="1"/>
        </xdr:cNvSpPr>
      </xdr:nvSpPr>
      <xdr:spPr bwMode="auto">
        <a:xfrm>
          <a:off x="3728479" y="5654351"/>
          <a:ext cx="40005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南面</a:t>
          </a:r>
        </a:p>
      </xdr:txBody>
    </xdr:sp>
    <xdr:clientData/>
  </xdr:twoCellAnchor>
  <xdr:twoCellAnchor editAs="oneCell">
    <xdr:from>
      <xdr:col>3</xdr:col>
      <xdr:colOff>54802</xdr:colOff>
      <xdr:row>20</xdr:row>
      <xdr:rowOff>10666</xdr:rowOff>
    </xdr:from>
    <xdr:to>
      <xdr:col>3</xdr:col>
      <xdr:colOff>454852</xdr:colOff>
      <xdr:row>20</xdr:row>
      <xdr:rowOff>182116</xdr:rowOff>
    </xdr:to>
    <xdr:sp macro="" textlink="">
      <xdr:nvSpPr>
        <xdr:cNvPr id="9" name="西面">
          <a:extLst>
            <a:ext uri="{FF2B5EF4-FFF2-40B4-BE49-F238E27FC236}">
              <a16:creationId xmlns:a16="http://schemas.microsoft.com/office/drawing/2014/main" id="{05BDDD19-CABB-4D97-AC83-2A7AAA481586}"/>
            </a:ext>
          </a:extLst>
        </xdr:cNvPr>
        <xdr:cNvSpPr txBox="1">
          <a:spLocks noChangeArrowheads="1"/>
        </xdr:cNvSpPr>
      </xdr:nvSpPr>
      <xdr:spPr bwMode="auto">
        <a:xfrm>
          <a:off x="1340677" y="4449316"/>
          <a:ext cx="40005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西面</a:t>
          </a:r>
        </a:p>
      </xdr:txBody>
    </xdr:sp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0</xdr:colOff>
      <xdr:row>25</xdr:row>
      <xdr:rowOff>0</xdr:rowOff>
    </xdr:to>
    <xdr:sp macro="" textlink="">
      <xdr:nvSpPr>
        <xdr:cNvPr id="10" name="垂直線2">
          <a:extLst>
            <a:ext uri="{FF2B5EF4-FFF2-40B4-BE49-F238E27FC236}">
              <a16:creationId xmlns:a16="http://schemas.microsoft.com/office/drawing/2014/main" id="{CEEBEF2C-1A0E-413F-977A-18F8FB76F6FE}"/>
            </a:ext>
          </a:extLst>
        </xdr:cNvPr>
        <xdr:cNvSpPr>
          <a:spLocks noChangeShapeType="1"/>
        </xdr:cNvSpPr>
      </xdr:nvSpPr>
      <xdr:spPr bwMode="auto">
        <a:xfrm rot="21300000" flipV="1">
          <a:off x="3495675" y="2705100"/>
          <a:ext cx="0" cy="297180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428625</xdr:colOff>
      <xdr:row>31</xdr:row>
      <xdr:rowOff>57150</xdr:rowOff>
    </xdr:from>
    <xdr:to>
      <xdr:col>7</xdr:col>
      <xdr:colOff>142875</xdr:colOff>
      <xdr:row>31</xdr:row>
      <xdr:rowOff>238125</xdr:rowOff>
    </xdr:to>
    <xdr:sp macro="" textlink="">
      <xdr:nvSpPr>
        <xdr:cNvPr id="11" name="テキスト ボックス 13">
          <a:extLst>
            <a:ext uri="{FF2B5EF4-FFF2-40B4-BE49-F238E27FC236}">
              <a16:creationId xmlns:a16="http://schemas.microsoft.com/office/drawing/2014/main" id="{56BBAF11-E153-46CA-9E95-F22AC40513A1}"/>
            </a:ext>
          </a:extLst>
        </xdr:cNvPr>
        <xdr:cNvSpPr txBox="1">
          <a:spLocks noChangeArrowheads="1"/>
        </xdr:cNvSpPr>
      </xdr:nvSpPr>
      <xdr:spPr bwMode="auto">
        <a:xfrm>
          <a:off x="3371850" y="7219950"/>
          <a:ext cx="266700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S</a:t>
          </a:r>
        </a:p>
      </xdr:txBody>
    </xdr:sp>
    <xdr:clientData/>
  </xdr:twoCellAnchor>
  <xdr:twoCellAnchor editAs="oneCell">
    <xdr:from>
      <xdr:col>12</xdr:col>
      <xdr:colOff>257175</xdr:colOff>
      <xdr:row>18</xdr:row>
      <xdr:rowOff>142875</xdr:rowOff>
    </xdr:from>
    <xdr:to>
      <xdr:col>12</xdr:col>
      <xdr:colOff>523875</xdr:colOff>
      <xdr:row>19</xdr:row>
      <xdr:rowOff>76200</xdr:rowOff>
    </xdr:to>
    <xdr:sp macro="" textlink="">
      <xdr:nvSpPr>
        <xdr:cNvPr id="12" name="テキスト ボックス 14">
          <a:extLst>
            <a:ext uri="{FF2B5EF4-FFF2-40B4-BE49-F238E27FC236}">
              <a16:creationId xmlns:a16="http://schemas.microsoft.com/office/drawing/2014/main" id="{02FBA7A0-8AB2-47FF-97C7-06DD8D746529}"/>
            </a:ext>
          </a:extLst>
        </xdr:cNvPr>
        <xdr:cNvSpPr txBox="1">
          <a:spLocks noChangeArrowheads="1"/>
        </xdr:cNvSpPr>
      </xdr:nvSpPr>
      <xdr:spPr bwMode="auto">
        <a:xfrm>
          <a:off x="6515100" y="4086225"/>
          <a:ext cx="266700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E</a:t>
          </a:r>
        </a:p>
      </xdr:txBody>
    </xdr:sp>
    <xdr:clientData/>
  </xdr:twoCellAnchor>
  <xdr:twoCellAnchor editAs="oneCell">
    <xdr:from>
      <xdr:col>1</xdr:col>
      <xdr:colOff>0</xdr:colOff>
      <xdr:row>18</xdr:row>
      <xdr:rowOff>161925</xdr:rowOff>
    </xdr:from>
    <xdr:to>
      <xdr:col>1</xdr:col>
      <xdr:colOff>266700</xdr:colOff>
      <xdr:row>19</xdr:row>
      <xdr:rowOff>95250</xdr:rowOff>
    </xdr:to>
    <xdr:sp macro="" textlink="">
      <xdr:nvSpPr>
        <xdr:cNvPr id="13" name="テキスト ボックス 15">
          <a:extLst>
            <a:ext uri="{FF2B5EF4-FFF2-40B4-BE49-F238E27FC236}">
              <a16:creationId xmlns:a16="http://schemas.microsoft.com/office/drawing/2014/main" id="{F60F7EE9-FF47-4277-8D8C-B7DF7B3EEC7E}"/>
            </a:ext>
          </a:extLst>
        </xdr:cNvPr>
        <xdr:cNvSpPr txBox="1">
          <a:spLocks noChangeArrowheads="1"/>
        </xdr:cNvSpPr>
      </xdr:nvSpPr>
      <xdr:spPr bwMode="auto">
        <a:xfrm>
          <a:off x="180975" y="4105275"/>
          <a:ext cx="266700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W</a:t>
          </a:r>
        </a:p>
      </xdr:txBody>
    </xdr:sp>
    <xdr:clientData/>
  </xdr:twoCellAnchor>
  <xdr:twoCellAnchor editAs="oneCell">
    <xdr:from>
      <xdr:col>6</xdr:col>
      <xdr:colOff>400050</xdr:colOff>
      <xdr:row>6</xdr:row>
      <xdr:rowOff>57150</xdr:rowOff>
    </xdr:from>
    <xdr:to>
      <xdr:col>7</xdr:col>
      <xdr:colOff>133350</xdr:colOff>
      <xdr:row>6</xdr:row>
      <xdr:rowOff>238125</xdr:rowOff>
    </xdr:to>
    <xdr:sp macro="" textlink="">
      <xdr:nvSpPr>
        <xdr:cNvPr id="14" name="テキスト ボックス 16">
          <a:extLst>
            <a:ext uri="{FF2B5EF4-FFF2-40B4-BE49-F238E27FC236}">
              <a16:creationId xmlns:a16="http://schemas.microsoft.com/office/drawing/2014/main" id="{82036050-C759-4960-83DF-14EC1CBECB6B}"/>
            </a:ext>
          </a:extLst>
        </xdr:cNvPr>
        <xdr:cNvSpPr txBox="1">
          <a:spLocks noChangeArrowheads="1"/>
        </xdr:cNvSpPr>
      </xdr:nvSpPr>
      <xdr:spPr bwMode="auto">
        <a:xfrm>
          <a:off x="3343275" y="1028700"/>
          <a:ext cx="285750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N</a:t>
          </a:r>
        </a:p>
      </xdr:txBody>
    </xdr:sp>
    <xdr:clientData/>
  </xdr:twoCellAnchor>
  <xdr:twoCellAnchor editAs="oneCell">
    <xdr:from>
      <xdr:col>1</xdr:col>
      <xdr:colOff>0</xdr:colOff>
      <xdr:row>0</xdr:row>
      <xdr:rowOff>23812</xdr:rowOff>
    </xdr:from>
    <xdr:to>
      <xdr:col>4</xdr:col>
      <xdr:colOff>175986</xdr:colOff>
      <xdr:row>3</xdr:row>
      <xdr:rowOff>197569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F80E9148-0F54-42D1-A3EE-276E84833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3812"/>
          <a:ext cx="1833336" cy="60238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109375</xdr:rowOff>
    </xdr:from>
    <xdr:to>
      <xdr:col>7</xdr:col>
      <xdr:colOff>52903</xdr:colOff>
      <xdr:row>21</xdr:row>
      <xdr:rowOff>111686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5B5AC673-15A5-42E8-AF53-8B63A6C6DC78}"/>
            </a:ext>
          </a:extLst>
        </xdr:cNvPr>
        <xdr:cNvSpPr/>
      </xdr:nvSpPr>
      <xdr:spPr>
        <a:xfrm>
          <a:off x="3495675" y="4795675"/>
          <a:ext cx="52903" cy="2311"/>
        </a:xfrm>
        <a:custGeom>
          <a:avLst/>
          <a:gdLst/>
          <a:ahLst/>
          <a:cxnLst/>
          <a:rect l="0" t="0" r="0" b="0"/>
          <a:pathLst>
            <a:path w="52903" h="2311">
              <a:moveTo>
                <a:pt x="0" y="2310"/>
              </a:moveTo>
              <a:cubicBezTo>
                <a:pt x="52902" y="0"/>
                <a:pt x="52902" y="0"/>
                <a:pt x="52902" y="0"/>
              </a:cubicBezTo>
            </a:path>
          </a:pathLst>
        </a:custGeom>
        <a:ln>
          <a:solidFill>
            <a:srgbClr val="0000FF"/>
          </a:solidFill>
          <a:headEnd type="oval" w="sm" len="sm"/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264942</xdr:colOff>
      <xdr:row>21</xdr:row>
      <xdr:rowOff>21108</xdr:rowOff>
    </xdr:from>
    <xdr:to>
      <xdr:col>7</xdr:col>
      <xdr:colOff>345999</xdr:colOff>
      <xdr:row>22</xdr:row>
      <xdr:rowOff>80337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26BF5195-072B-4128-893B-0436629102B4}"/>
            </a:ext>
          </a:extLst>
        </xdr:cNvPr>
        <xdr:cNvSpPr txBox="1"/>
      </xdr:nvSpPr>
      <xdr:spPr>
        <a:xfrm rot="-150000">
          <a:off x="3208167" y="4707408"/>
          <a:ext cx="633507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l-GR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α=-5°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7</xdr:col>
      <xdr:colOff>0</xdr:colOff>
      <xdr:row>18</xdr:row>
      <xdr:rowOff>177114</xdr:rowOff>
    </xdr:from>
    <xdr:to>
      <xdr:col>8</xdr:col>
      <xdr:colOff>256865</xdr:colOff>
      <xdr:row>22</xdr:row>
      <xdr:rowOff>66365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F3190478-D3AF-4C75-9151-225C98D7BA53}"/>
            </a:ext>
          </a:extLst>
        </xdr:cNvPr>
        <xdr:cNvSpPr/>
      </xdr:nvSpPr>
      <xdr:spPr>
        <a:xfrm>
          <a:off x="3495675" y="4120464"/>
          <a:ext cx="809315" cy="879851"/>
        </a:xfrm>
        <a:custGeom>
          <a:avLst/>
          <a:gdLst/>
          <a:ahLst/>
          <a:cxnLst/>
          <a:rect l="0" t="0" r="0" b="0"/>
          <a:pathLst>
            <a:path w="809315" h="879851">
              <a:moveTo>
                <a:pt x="0" y="879850"/>
              </a:moveTo>
              <a:cubicBezTo>
                <a:pt x="70536" y="876770"/>
                <a:pt x="70536" y="876770"/>
                <a:pt x="70536" y="876770"/>
              </a:cubicBezTo>
              <a:cubicBezTo>
                <a:pt x="140536" y="867554"/>
                <a:pt x="140536" y="867554"/>
                <a:pt x="140536" y="867554"/>
              </a:cubicBezTo>
              <a:cubicBezTo>
                <a:pt x="209466" y="852273"/>
                <a:pt x="209466" y="852273"/>
                <a:pt x="209466" y="852273"/>
              </a:cubicBezTo>
              <a:cubicBezTo>
                <a:pt x="276802" y="831042"/>
                <a:pt x="276802" y="831042"/>
                <a:pt x="276802" y="831042"/>
              </a:cubicBezTo>
              <a:cubicBezTo>
                <a:pt x="342031" y="804023"/>
                <a:pt x="342031" y="804023"/>
                <a:pt x="342031" y="804023"/>
              </a:cubicBezTo>
              <a:cubicBezTo>
                <a:pt x="404657" y="771422"/>
                <a:pt x="404657" y="771422"/>
                <a:pt x="404657" y="771422"/>
              </a:cubicBezTo>
              <a:cubicBezTo>
                <a:pt x="464203" y="733487"/>
                <a:pt x="464203" y="733487"/>
                <a:pt x="464203" y="733487"/>
              </a:cubicBezTo>
              <a:cubicBezTo>
                <a:pt x="520217" y="690506"/>
                <a:pt x="520217" y="690506"/>
                <a:pt x="520217" y="690506"/>
              </a:cubicBezTo>
              <a:cubicBezTo>
                <a:pt x="572271" y="642807"/>
                <a:pt x="572271" y="642807"/>
                <a:pt x="572271" y="642807"/>
              </a:cubicBezTo>
              <a:cubicBezTo>
                <a:pt x="619970" y="590753"/>
                <a:pt x="619970" y="590753"/>
                <a:pt x="619970" y="590753"/>
              </a:cubicBezTo>
              <a:cubicBezTo>
                <a:pt x="662951" y="534739"/>
                <a:pt x="662951" y="534739"/>
                <a:pt x="662951" y="534739"/>
              </a:cubicBezTo>
              <a:cubicBezTo>
                <a:pt x="700886" y="475193"/>
                <a:pt x="700886" y="475193"/>
                <a:pt x="700886" y="475193"/>
              </a:cubicBezTo>
              <a:cubicBezTo>
                <a:pt x="733487" y="412567"/>
                <a:pt x="733487" y="412567"/>
                <a:pt x="733487" y="412567"/>
              </a:cubicBezTo>
              <a:cubicBezTo>
                <a:pt x="760506" y="347338"/>
                <a:pt x="760506" y="347338"/>
                <a:pt x="760506" y="347338"/>
              </a:cubicBezTo>
              <a:cubicBezTo>
                <a:pt x="781737" y="280002"/>
                <a:pt x="781737" y="280002"/>
                <a:pt x="781737" y="280002"/>
              </a:cubicBezTo>
              <a:cubicBezTo>
                <a:pt x="797018" y="211072"/>
                <a:pt x="797018" y="211072"/>
                <a:pt x="797018" y="211072"/>
              </a:cubicBezTo>
              <a:cubicBezTo>
                <a:pt x="806234" y="141072"/>
                <a:pt x="806234" y="141072"/>
                <a:pt x="806234" y="141072"/>
              </a:cubicBezTo>
              <a:cubicBezTo>
                <a:pt x="809314" y="70536"/>
                <a:pt x="809314" y="70536"/>
                <a:pt x="809314" y="70536"/>
              </a:cubicBezTo>
              <a:cubicBezTo>
                <a:pt x="806234" y="0"/>
                <a:pt x="806234" y="0"/>
                <a:pt x="806234" y="0"/>
              </a:cubicBezTo>
              <a:cubicBezTo>
                <a:pt x="806234" y="0"/>
                <a:pt x="806234" y="0"/>
                <a:pt x="806234" y="0"/>
              </a:cubicBezTo>
            </a:path>
          </a:pathLst>
        </a:custGeom>
        <a:ln>
          <a:solidFill>
            <a:srgbClr val="0000FF"/>
          </a:solidFill>
          <a:headEnd type="oval" w="sm" len="sm"/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490066</xdr:colOff>
      <xdr:row>19</xdr:row>
      <xdr:rowOff>240851</xdr:rowOff>
    </xdr:from>
    <xdr:to>
      <xdr:col>8</xdr:col>
      <xdr:colOff>244495</xdr:colOff>
      <xdr:row>22</xdr:row>
      <xdr:rowOff>195528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4D2A5B4-5C76-4A4B-8136-E73C90073956}"/>
            </a:ext>
          </a:extLst>
        </xdr:cNvPr>
        <xdr:cNvSpPr txBox="1"/>
      </xdr:nvSpPr>
      <xdr:spPr>
        <a:xfrm rot="-2850000">
          <a:off x="3790367" y="4627225"/>
          <a:ext cx="697627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l-GR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α=-95°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97107</xdr:colOff>
      <xdr:row>19</xdr:row>
      <xdr:rowOff>88171</xdr:rowOff>
    </xdr:from>
    <xdr:to>
      <xdr:col>7</xdr:col>
      <xdr:colOff>1</xdr:colOff>
      <xdr:row>23</xdr:row>
      <xdr:rowOff>21043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7C298381-9F0C-4F2F-B2F4-ED3AB1A49BCF}"/>
            </a:ext>
          </a:extLst>
        </xdr:cNvPr>
        <xdr:cNvSpPr/>
      </xdr:nvSpPr>
      <xdr:spPr>
        <a:xfrm>
          <a:off x="2487882" y="4279171"/>
          <a:ext cx="1007794" cy="923472"/>
        </a:xfrm>
        <a:custGeom>
          <a:avLst/>
          <a:gdLst/>
          <a:ahLst/>
          <a:cxnLst/>
          <a:rect l="0" t="0" r="0" b="0"/>
          <a:pathLst>
            <a:path w="1007794" h="923472">
              <a:moveTo>
                <a:pt x="0" y="0"/>
              </a:moveTo>
              <a:cubicBezTo>
                <a:pt x="11520" y="87499"/>
                <a:pt x="11520" y="87499"/>
                <a:pt x="11520" y="87499"/>
              </a:cubicBezTo>
              <a:cubicBezTo>
                <a:pt x="30622" y="173661"/>
                <a:pt x="30622" y="173661"/>
                <a:pt x="30622" y="173661"/>
              </a:cubicBezTo>
              <a:cubicBezTo>
                <a:pt x="57160" y="257831"/>
                <a:pt x="57160" y="257831"/>
                <a:pt x="57160" y="257831"/>
              </a:cubicBezTo>
              <a:cubicBezTo>
                <a:pt x="90934" y="339367"/>
                <a:pt x="90934" y="339367"/>
                <a:pt x="90934" y="339367"/>
              </a:cubicBezTo>
              <a:cubicBezTo>
                <a:pt x="131685" y="417650"/>
                <a:pt x="131685" y="417650"/>
                <a:pt x="131685" y="417650"/>
              </a:cubicBezTo>
              <a:cubicBezTo>
                <a:pt x="179104" y="492083"/>
                <a:pt x="179104" y="492083"/>
                <a:pt x="179104" y="492083"/>
              </a:cubicBezTo>
              <a:cubicBezTo>
                <a:pt x="232830" y="562100"/>
                <a:pt x="232830" y="562100"/>
                <a:pt x="232830" y="562100"/>
              </a:cubicBezTo>
              <a:cubicBezTo>
                <a:pt x="292454" y="627168"/>
                <a:pt x="292454" y="627168"/>
                <a:pt x="292454" y="627168"/>
              </a:cubicBezTo>
              <a:cubicBezTo>
                <a:pt x="357522" y="686792"/>
                <a:pt x="357522" y="686792"/>
                <a:pt x="357522" y="686792"/>
              </a:cubicBezTo>
              <a:cubicBezTo>
                <a:pt x="427539" y="740518"/>
                <a:pt x="427539" y="740518"/>
                <a:pt x="427539" y="740518"/>
              </a:cubicBezTo>
              <a:cubicBezTo>
                <a:pt x="501972" y="787937"/>
                <a:pt x="501972" y="787937"/>
                <a:pt x="501972" y="787937"/>
              </a:cubicBezTo>
              <a:cubicBezTo>
                <a:pt x="580255" y="828688"/>
                <a:pt x="580255" y="828688"/>
                <a:pt x="580255" y="828688"/>
              </a:cubicBezTo>
              <a:cubicBezTo>
                <a:pt x="661791" y="862462"/>
                <a:pt x="661791" y="862462"/>
                <a:pt x="661791" y="862462"/>
              </a:cubicBezTo>
              <a:cubicBezTo>
                <a:pt x="745961" y="889000"/>
                <a:pt x="745961" y="889000"/>
                <a:pt x="745961" y="889000"/>
              </a:cubicBezTo>
              <a:cubicBezTo>
                <a:pt x="832123" y="908102"/>
                <a:pt x="832123" y="908102"/>
                <a:pt x="832123" y="908102"/>
              </a:cubicBezTo>
              <a:cubicBezTo>
                <a:pt x="919623" y="919621"/>
                <a:pt x="919623" y="919621"/>
                <a:pt x="919623" y="919621"/>
              </a:cubicBezTo>
              <a:cubicBezTo>
                <a:pt x="1007793" y="923471"/>
                <a:pt x="1007793" y="923471"/>
                <a:pt x="1007793" y="923471"/>
              </a:cubicBezTo>
            </a:path>
          </a:pathLst>
        </a:custGeom>
        <a:ln>
          <a:solidFill>
            <a:srgbClr val="0000FF"/>
          </a:solidFill>
          <a:headEnd type="arrow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61792</xdr:colOff>
      <xdr:row>21</xdr:row>
      <xdr:rowOff>143939</xdr:rowOff>
    </xdr:from>
    <xdr:to>
      <xdr:col>6</xdr:col>
      <xdr:colOff>142849</xdr:colOff>
      <xdr:row>22</xdr:row>
      <xdr:rowOff>203168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78E0A6D2-B2C5-437F-876C-9BA191C23376}"/>
            </a:ext>
          </a:extLst>
        </xdr:cNvPr>
        <xdr:cNvSpPr txBox="1"/>
      </xdr:nvSpPr>
      <xdr:spPr>
        <a:xfrm rot="2550000">
          <a:off x="2452567" y="4830239"/>
          <a:ext cx="633507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l-GR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α=85°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443380</xdr:colOff>
      <xdr:row>14</xdr:row>
      <xdr:rowOff>28899</xdr:rowOff>
    </xdr:from>
    <xdr:to>
      <xdr:col>7</xdr:col>
      <xdr:colOff>1</xdr:colOff>
      <xdr:row>23</xdr:row>
      <xdr:rowOff>223371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E81EFD1C-925B-41B0-8C41-CC3C62570A26}"/>
            </a:ext>
          </a:extLst>
        </xdr:cNvPr>
        <xdr:cNvSpPr/>
      </xdr:nvSpPr>
      <xdr:spPr>
        <a:xfrm>
          <a:off x="2281705" y="2981649"/>
          <a:ext cx="1213971" cy="2423322"/>
        </a:xfrm>
        <a:custGeom>
          <a:avLst/>
          <a:gdLst/>
          <a:ahLst/>
          <a:cxnLst/>
          <a:rect l="0" t="0" r="0" b="0"/>
          <a:pathLst>
            <a:path w="1213971" h="2423322">
              <a:moveTo>
                <a:pt x="1108166" y="0"/>
              </a:moveTo>
              <a:cubicBezTo>
                <a:pt x="1003166" y="13823"/>
                <a:pt x="1003166" y="13823"/>
                <a:pt x="1003166" y="13823"/>
              </a:cubicBezTo>
              <a:cubicBezTo>
                <a:pt x="899771" y="36745"/>
                <a:pt x="899771" y="36745"/>
                <a:pt x="899771" y="36745"/>
              </a:cubicBezTo>
              <a:cubicBezTo>
                <a:pt x="798768" y="68592"/>
                <a:pt x="798768" y="68592"/>
                <a:pt x="798768" y="68592"/>
              </a:cubicBezTo>
              <a:cubicBezTo>
                <a:pt x="700924" y="109120"/>
                <a:pt x="700924" y="109120"/>
                <a:pt x="700924" y="109120"/>
              </a:cubicBezTo>
              <a:cubicBezTo>
                <a:pt x="606985" y="158022"/>
                <a:pt x="606985" y="158022"/>
                <a:pt x="606985" y="158022"/>
              </a:cubicBezTo>
              <a:cubicBezTo>
                <a:pt x="517665" y="214924"/>
                <a:pt x="517665" y="214924"/>
                <a:pt x="517665" y="214924"/>
              </a:cubicBezTo>
              <a:cubicBezTo>
                <a:pt x="433645" y="279396"/>
                <a:pt x="433645" y="279396"/>
                <a:pt x="433645" y="279396"/>
              </a:cubicBezTo>
              <a:cubicBezTo>
                <a:pt x="355563" y="350944"/>
                <a:pt x="355563" y="350944"/>
                <a:pt x="355563" y="350944"/>
              </a:cubicBezTo>
              <a:cubicBezTo>
                <a:pt x="284015" y="429026"/>
                <a:pt x="284015" y="429026"/>
                <a:pt x="284015" y="429026"/>
              </a:cubicBezTo>
              <a:cubicBezTo>
                <a:pt x="219543" y="513046"/>
                <a:pt x="219543" y="513046"/>
                <a:pt x="219543" y="513046"/>
              </a:cubicBezTo>
              <a:cubicBezTo>
                <a:pt x="162641" y="602366"/>
                <a:pt x="162641" y="602366"/>
                <a:pt x="162641" y="602366"/>
              </a:cubicBezTo>
              <a:cubicBezTo>
                <a:pt x="113739" y="696305"/>
                <a:pt x="113739" y="696305"/>
                <a:pt x="113739" y="696305"/>
              </a:cubicBezTo>
              <a:cubicBezTo>
                <a:pt x="73211" y="794148"/>
                <a:pt x="73211" y="794148"/>
                <a:pt x="73211" y="794148"/>
              </a:cubicBezTo>
              <a:cubicBezTo>
                <a:pt x="41364" y="895152"/>
                <a:pt x="41364" y="895152"/>
                <a:pt x="41364" y="895152"/>
              </a:cubicBezTo>
              <a:cubicBezTo>
                <a:pt x="18442" y="998547"/>
                <a:pt x="18442" y="998547"/>
                <a:pt x="18442" y="998547"/>
              </a:cubicBezTo>
              <a:cubicBezTo>
                <a:pt x="4619" y="1103546"/>
                <a:pt x="4619" y="1103546"/>
                <a:pt x="4619" y="1103546"/>
              </a:cubicBezTo>
              <a:cubicBezTo>
                <a:pt x="0" y="1209351"/>
                <a:pt x="0" y="1209351"/>
                <a:pt x="0" y="1209351"/>
              </a:cubicBezTo>
              <a:cubicBezTo>
                <a:pt x="4619" y="1315155"/>
                <a:pt x="4619" y="1315155"/>
                <a:pt x="4619" y="1315155"/>
              </a:cubicBezTo>
              <a:cubicBezTo>
                <a:pt x="18442" y="1420154"/>
                <a:pt x="18442" y="1420154"/>
                <a:pt x="18442" y="1420154"/>
              </a:cubicBezTo>
              <a:cubicBezTo>
                <a:pt x="41364" y="1523550"/>
                <a:pt x="41364" y="1523550"/>
                <a:pt x="41364" y="1523550"/>
              </a:cubicBezTo>
              <a:cubicBezTo>
                <a:pt x="73211" y="1624553"/>
                <a:pt x="73211" y="1624553"/>
                <a:pt x="73211" y="1624553"/>
              </a:cubicBezTo>
              <a:cubicBezTo>
                <a:pt x="113739" y="1722397"/>
                <a:pt x="113739" y="1722397"/>
                <a:pt x="113739" y="1722397"/>
              </a:cubicBezTo>
              <a:cubicBezTo>
                <a:pt x="162641" y="1816336"/>
                <a:pt x="162641" y="1816336"/>
                <a:pt x="162641" y="1816336"/>
              </a:cubicBezTo>
              <a:cubicBezTo>
                <a:pt x="219543" y="1905656"/>
                <a:pt x="219543" y="1905656"/>
                <a:pt x="219543" y="1905656"/>
              </a:cubicBezTo>
              <a:cubicBezTo>
                <a:pt x="284014" y="1989676"/>
                <a:pt x="284014" y="1989676"/>
                <a:pt x="284014" y="1989676"/>
              </a:cubicBezTo>
              <a:cubicBezTo>
                <a:pt x="355563" y="2067758"/>
                <a:pt x="355563" y="2067758"/>
                <a:pt x="355563" y="2067758"/>
              </a:cubicBezTo>
              <a:cubicBezTo>
                <a:pt x="433644" y="2139306"/>
                <a:pt x="433644" y="2139306"/>
                <a:pt x="433644" y="2139306"/>
              </a:cubicBezTo>
              <a:cubicBezTo>
                <a:pt x="517665" y="2203777"/>
                <a:pt x="517665" y="2203777"/>
                <a:pt x="517665" y="2203777"/>
              </a:cubicBezTo>
              <a:cubicBezTo>
                <a:pt x="606984" y="2260680"/>
                <a:pt x="606984" y="2260680"/>
                <a:pt x="606984" y="2260680"/>
              </a:cubicBezTo>
              <a:cubicBezTo>
                <a:pt x="700923" y="2309582"/>
                <a:pt x="700923" y="2309582"/>
                <a:pt x="700923" y="2309582"/>
              </a:cubicBezTo>
              <a:cubicBezTo>
                <a:pt x="798767" y="2350110"/>
                <a:pt x="798767" y="2350110"/>
                <a:pt x="798767" y="2350110"/>
              </a:cubicBezTo>
              <a:cubicBezTo>
                <a:pt x="899771" y="2381957"/>
                <a:pt x="899771" y="2381957"/>
                <a:pt x="899771" y="2381957"/>
              </a:cubicBezTo>
              <a:cubicBezTo>
                <a:pt x="1003166" y="2404878"/>
                <a:pt x="1003166" y="2404878"/>
                <a:pt x="1003166" y="2404878"/>
              </a:cubicBezTo>
              <a:cubicBezTo>
                <a:pt x="1108165" y="2418702"/>
                <a:pt x="1108165" y="2418702"/>
                <a:pt x="1108165" y="2418702"/>
              </a:cubicBezTo>
              <a:cubicBezTo>
                <a:pt x="1213970" y="2423321"/>
                <a:pt x="1213970" y="2423321"/>
                <a:pt x="1213970" y="2423321"/>
              </a:cubicBezTo>
              <a:cubicBezTo>
                <a:pt x="1213970" y="2423321"/>
                <a:pt x="1213970" y="2423321"/>
                <a:pt x="1213970" y="2423321"/>
              </a:cubicBezTo>
            </a:path>
          </a:pathLst>
        </a:custGeom>
        <a:ln>
          <a:solidFill>
            <a:srgbClr val="0000FF"/>
          </a:solidFill>
          <a:headEnd type="arrow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227655</xdr:colOff>
      <xdr:row>17</xdr:row>
      <xdr:rowOff>202210</xdr:rowOff>
    </xdr:from>
    <xdr:to>
      <xdr:col>4</xdr:col>
      <xdr:colOff>534534</xdr:colOff>
      <xdr:row>20</xdr:row>
      <xdr:rowOff>156887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2ECDC14-5CBF-4997-B610-117970D49B6F}"/>
            </a:ext>
          </a:extLst>
        </xdr:cNvPr>
        <xdr:cNvSpPr txBox="1"/>
      </xdr:nvSpPr>
      <xdr:spPr>
        <a:xfrm rot="5250000">
          <a:off x="1870606" y="4093284"/>
          <a:ext cx="697627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l-GR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α=175°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6</xdr:col>
      <xdr:colOff>46311</xdr:colOff>
      <xdr:row>19</xdr:row>
      <xdr:rowOff>0</xdr:rowOff>
    </xdr:from>
    <xdr:to>
      <xdr:col>7</xdr:col>
      <xdr:colOff>0</xdr:colOff>
      <xdr:row>29</xdr:row>
      <xdr:rowOff>79687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416685E7-7F5B-4949-B270-A30E4F14FBDE}"/>
            </a:ext>
          </a:extLst>
        </xdr:cNvPr>
        <xdr:cNvCxnSpPr/>
      </xdr:nvCxnSpPr>
      <xdr:spPr>
        <a:xfrm flipH="1">
          <a:off x="2989536" y="4191000"/>
          <a:ext cx="506139" cy="2556187"/>
        </a:xfrm>
        <a:prstGeom prst="line">
          <a:avLst/>
        </a:prstGeom>
        <a:ln w="9525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8211</xdr:colOff>
      <xdr:row>29</xdr:row>
      <xdr:rowOff>3487</xdr:rowOff>
    </xdr:from>
    <xdr:to>
      <xdr:col>6</xdr:col>
      <xdr:colOff>84411</xdr:colOff>
      <xdr:row>29</xdr:row>
      <xdr:rowOff>155887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8DA4900C-1419-437A-A2B2-035AA7229015}"/>
            </a:ext>
          </a:extLst>
        </xdr:cNvPr>
        <xdr:cNvSpPr/>
      </xdr:nvSpPr>
      <xdr:spPr>
        <a:xfrm rot="16860000">
          <a:off x="2913336" y="6709087"/>
          <a:ext cx="152400" cy="762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316519</xdr:colOff>
      <xdr:row>29</xdr:row>
      <xdr:rowOff>237701</xdr:rowOff>
    </xdr:from>
    <xdr:to>
      <xdr:col>6</xdr:col>
      <xdr:colOff>205215</xdr:colOff>
      <xdr:row>31</xdr:row>
      <xdr:rowOff>49280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D62B047-B3FC-4894-AF46-7D8FF53F88A4}"/>
            </a:ext>
          </a:extLst>
        </xdr:cNvPr>
        <xdr:cNvSpPr txBox="1"/>
      </xdr:nvSpPr>
      <xdr:spPr>
        <a:xfrm>
          <a:off x="2707294" y="6905201"/>
          <a:ext cx="441146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12</a:t>
          </a:r>
          <a:r>
            <a:rPr kumimoji="1"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時</a:t>
          </a:r>
        </a:p>
      </xdr:txBody>
    </xdr:sp>
    <xdr:clientData/>
  </xdr:twoCellAnchor>
  <xdr:twoCellAnchor>
    <xdr:from>
      <xdr:col>6</xdr:col>
      <xdr:colOff>218986</xdr:colOff>
      <xdr:row>25</xdr:row>
      <xdr:rowOff>198217</xdr:rowOff>
    </xdr:from>
    <xdr:to>
      <xdr:col>7</xdr:col>
      <xdr:colOff>1</xdr:colOff>
      <xdr:row>25</xdr:row>
      <xdr:rowOff>230914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9D72B38B-9ADE-4B6C-A7FD-21715E8C0CB2}"/>
            </a:ext>
          </a:extLst>
        </xdr:cNvPr>
        <xdr:cNvSpPr/>
      </xdr:nvSpPr>
      <xdr:spPr>
        <a:xfrm>
          <a:off x="3162211" y="5875117"/>
          <a:ext cx="333465" cy="32697"/>
        </a:xfrm>
        <a:custGeom>
          <a:avLst/>
          <a:gdLst/>
          <a:ahLst/>
          <a:cxnLst/>
          <a:rect l="0" t="0" r="0" b="0"/>
          <a:pathLst>
            <a:path w="333465" h="32697">
              <a:moveTo>
                <a:pt x="0" y="0"/>
              </a:moveTo>
              <a:cubicBezTo>
                <a:pt x="148049" y="22655"/>
                <a:pt x="148049" y="22655"/>
                <a:pt x="148049" y="22655"/>
              </a:cubicBezTo>
              <a:cubicBezTo>
                <a:pt x="297510" y="32320"/>
                <a:pt x="297510" y="32320"/>
                <a:pt x="297510" y="32320"/>
              </a:cubicBezTo>
              <a:cubicBezTo>
                <a:pt x="333464" y="32696"/>
                <a:pt x="333464" y="32696"/>
                <a:pt x="333464" y="32696"/>
              </a:cubicBezTo>
            </a:path>
          </a:pathLst>
        </a:custGeom>
        <a:ln>
          <a:solidFill>
            <a:srgbClr val="FF0000"/>
          </a:solidFill>
          <a:headEnd type="arrow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40424</xdr:colOff>
      <xdr:row>25</xdr:row>
      <xdr:rowOff>132478</xdr:rowOff>
    </xdr:from>
    <xdr:to>
      <xdr:col>7</xdr:col>
      <xdr:colOff>164569</xdr:colOff>
      <xdr:row>26</xdr:row>
      <xdr:rowOff>191707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FA167BC-09C8-406D-8AAD-66FF645C77B5}"/>
            </a:ext>
          </a:extLst>
        </xdr:cNvPr>
        <xdr:cNvSpPr txBox="1"/>
      </xdr:nvSpPr>
      <xdr:spPr>
        <a:xfrm rot="336000">
          <a:off x="2983649" y="5809378"/>
          <a:ext cx="676595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A=11.2°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7</xdr:col>
      <xdr:colOff>0</xdr:colOff>
      <xdr:row>19</xdr:row>
      <xdr:rowOff>0</xdr:rowOff>
    </xdr:from>
    <xdr:to>
      <xdr:col>11</xdr:col>
      <xdr:colOff>342791</xdr:colOff>
      <xdr:row>21</xdr:row>
      <xdr:rowOff>28672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53862C75-E493-43BD-B9D2-1C1A3E905BFB}"/>
            </a:ext>
          </a:extLst>
        </xdr:cNvPr>
        <xdr:cNvCxnSpPr/>
      </xdr:nvCxnSpPr>
      <xdr:spPr>
        <a:xfrm>
          <a:off x="3495675" y="4191000"/>
          <a:ext cx="2552591" cy="523972"/>
        </a:xfrm>
        <a:prstGeom prst="line">
          <a:avLst/>
        </a:prstGeom>
        <a:ln w="9525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266591</xdr:colOff>
      <xdr:row>20</xdr:row>
      <xdr:rowOff>238222</xdr:rowOff>
    </xdr:from>
    <xdr:to>
      <xdr:col>11</xdr:col>
      <xdr:colOff>418991</xdr:colOff>
      <xdr:row>21</xdr:row>
      <xdr:rowOff>66772</xdr:rowOff>
    </xdr:to>
    <xdr:sp macro="" textlink="">
      <xdr:nvSpPr>
        <xdr:cNvPr id="30" name="矢印: 右 29">
          <a:extLst>
            <a:ext uri="{FF2B5EF4-FFF2-40B4-BE49-F238E27FC236}">
              <a16:creationId xmlns:a16="http://schemas.microsoft.com/office/drawing/2014/main" id="{B5BA4268-619D-403C-8AC6-631764B5B635}"/>
            </a:ext>
          </a:extLst>
        </xdr:cNvPr>
        <xdr:cNvSpPr/>
      </xdr:nvSpPr>
      <xdr:spPr>
        <a:xfrm rot="11520000">
          <a:off x="5972066" y="4676872"/>
          <a:ext cx="152400" cy="762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465292</xdr:colOff>
      <xdr:row>20</xdr:row>
      <xdr:rowOff>186725</xdr:rowOff>
    </xdr:from>
    <xdr:to>
      <xdr:col>12</xdr:col>
      <xdr:colOff>289868</xdr:colOff>
      <xdr:row>21</xdr:row>
      <xdr:rowOff>245954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B3E28D0-A87A-4640-A987-295FC658C0C5}"/>
            </a:ext>
          </a:extLst>
        </xdr:cNvPr>
        <xdr:cNvSpPr txBox="1"/>
      </xdr:nvSpPr>
      <xdr:spPr>
        <a:xfrm>
          <a:off x="6170767" y="4625375"/>
          <a:ext cx="377026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9</a:t>
          </a:r>
          <a:r>
            <a:rPr kumimoji="1"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時</a:t>
          </a:r>
        </a:p>
      </xdr:txBody>
    </xdr:sp>
    <xdr:clientData/>
  </xdr:twoCellAnchor>
  <xdr:twoCellAnchor>
    <xdr:from>
      <xdr:col>7</xdr:col>
      <xdr:colOff>0</xdr:colOff>
      <xdr:row>20</xdr:row>
      <xdr:rowOff>132085</xdr:rowOff>
    </xdr:from>
    <xdr:to>
      <xdr:col>10</xdr:col>
      <xdr:colOff>192574</xdr:colOff>
      <xdr:row>26</xdr:row>
      <xdr:rowOff>154946</xdr:rowOff>
    </xdr:to>
    <xdr:sp macro="" textlink="">
      <xdr:nvSpPr>
        <xdr:cNvPr id="32" name="フリーフォーム: 図形 31">
          <a:extLst>
            <a:ext uri="{FF2B5EF4-FFF2-40B4-BE49-F238E27FC236}">
              <a16:creationId xmlns:a16="http://schemas.microsoft.com/office/drawing/2014/main" id="{0BCB2608-1A79-4F54-A98B-F475D764B1FA}"/>
            </a:ext>
          </a:extLst>
        </xdr:cNvPr>
        <xdr:cNvSpPr/>
      </xdr:nvSpPr>
      <xdr:spPr>
        <a:xfrm>
          <a:off x="3495675" y="4570735"/>
          <a:ext cx="1849924" cy="1508761"/>
        </a:xfrm>
        <a:custGeom>
          <a:avLst/>
          <a:gdLst/>
          <a:ahLst/>
          <a:cxnLst/>
          <a:rect l="0" t="0" r="0" b="0"/>
          <a:pathLst>
            <a:path w="1849924" h="1508761">
              <a:moveTo>
                <a:pt x="0" y="1508760"/>
              </a:moveTo>
              <a:cubicBezTo>
                <a:pt x="164593" y="1501574"/>
                <a:pt x="164593" y="1501574"/>
                <a:pt x="164593" y="1501574"/>
              </a:cubicBezTo>
              <a:cubicBezTo>
                <a:pt x="327934" y="1480070"/>
                <a:pt x="327934" y="1480070"/>
                <a:pt x="327934" y="1480070"/>
              </a:cubicBezTo>
              <a:cubicBezTo>
                <a:pt x="488778" y="1444411"/>
                <a:pt x="488778" y="1444411"/>
                <a:pt x="488778" y="1444411"/>
              </a:cubicBezTo>
              <a:cubicBezTo>
                <a:pt x="645903" y="1394870"/>
                <a:pt x="645903" y="1394870"/>
                <a:pt x="645903" y="1394870"/>
              </a:cubicBezTo>
              <a:cubicBezTo>
                <a:pt x="798113" y="1331823"/>
                <a:pt x="798113" y="1331823"/>
                <a:pt x="798113" y="1331823"/>
              </a:cubicBezTo>
              <a:cubicBezTo>
                <a:pt x="944247" y="1255750"/>
                <a:pt x="944247" y="1255750"/>
                <a:pt x="944247" y="1255750"/>
              </a:cubicBezTo>
              <a:cubicBezTo>
                <a:pt x="1083196" y="1167229"/>
                <a:pt x="1083196" y="1167229"/>
                <a:pt x="1083196" y="1167229"/>
              </a:cubicBezTo>
              <a:cubicBezTo>
                <a:pt x="1213901" y="1066936"/>
                <a:pt x="1213901" y="1066936"/>
                <a:pt x="1213901" y="1066936"/>
              </a:cubicBezTo>
              <a:cubicBezTo>
                <a:pt x="1335367" y="955633"/>
                <a:pt x="1335367" y="955633"/>
                <a:pt x="1335367" y="955633"/>
              </a:cubicBezTo>
              <a:cubicBezTo>
                <a:pt x="1446671" y="834166"/>
                <a:pt x="1446671" y="834166"/>
                <a:pt x="1446671" y="834166"/>
              </a:cubicBezTo>
              <a:cubicBezTo>
                <a:pt x="1546964" y="703462"/>
                <a:pt x="1546964" y="703462"/>
                <a:pt x="1546964" y="703462"/>
              </a:cubicBezTo>
              <a:cubicBezTo>
                <a:pt x="1635484" y="564513"/>
                <a:pt x="1635484" y="564513"/>
                <a:pt x="1635484" y="564513"/>
              </a:cubicBezTo>
              <a:cubicBezTo>
                <a:pt x="1711558" y="418378"/>
                <a:pt x="1711558" y="418378"/>
                <a:pt x="1711558" y="418378"/>
              </a:cubicBezTo>
              <a:cubicBezTo>
                <a:pt x="1774605" y="266169"/>
                <a:pt x="1774605" y="266169"/>
                <a:pt x="1774605" y="266169"/>
              </a:cubicBezTo>
              <a:cubicBezTo>
                <a:pt x="1824146" y="109044"/>
                <a:pt x="1824146" y="109044"/>
                <a:pt x="1824146" y="109044"/>
              </a:cubicBezTo>
              <a:cubicBezTo>
                <a:pt x="1849923" y="0"/>
                <a:pt x="1849923" y="0"/>
                <a:pt x="1849923" y="0"/>
              </a:cubicBezTo>
            </a:path>
          </a:pathLst>
        </a:custGeom>
        <a:ln>
          <a:solidFill>
            <a:srgbClr val="FF0000"/>
          </a:solidFill>
          <a:headEnd type="oval" w="sm" len="sm"/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310910</xdr:colOff>
      <xdr:row>24</xdr:row>
      <xdr:rowOff>120999</xdr:rowOff>
    </xdr:from>
    <xdr:to>
      <xdr:col>9</xdr:col>
      <xdr:colOff>499176</xdr:colOff>
      <xdr:row>25</xdr:row>
      <xdr:rowOff>180228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B195869-41EA-40F6-883C-8A681B0E2206}"/>
            </a:ext>
          </a:extLst>
        </xdr:cNvPr>
        <xdr:cNvSpPr txBox="1"/>
      </xdr:nvSpPr>
      <xdr:spPr>
        <a:xfrm rot="-2352000">
          <a:off x="4359035" y="5550249"/>
          <a:ext cx="740716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A=-78.4°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2</xdr:col>
      <xdr:colOff>299889</xdr:colOff>
      <xdr:row>19</xdr:row>
      <xdr:rowOff>0</xdr:rowOff>
    </xdr:from>
    <xdr:to>
      <xdr:col>7</xdr:col>
      <xdr:colOff>0</xdr:colOff>
      <xdr:row>22</xdr:row>
      <xdr:rowOff>109719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BE6A2593-6ADA-4296-88B2-E81DEDD50303}"/>
            </a:ext>
          </a:extLst>
        </xdr:cNvPr>
        <xdr:cNvCxnSpPr/>
      </xdr:nvCxnSpPr>
      <xdr:spPr>
        <a:xfrm flipH="1">
          <a:off x="1033314" y="4191000"/>
          <a:ext cx="2462361" cy="852669"/>
        </a:xfrm>
        <a:prstGeom prst="line">
          <a:avLst/>
        </a:prstGeom>
        <a:ln w="9525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223689</xdr:colOff>
      <xdr:row>22</xdr:row>
      <xdr:rowOff>71619</xdr:rowOff>
    </xdr:from>
    <xdr:to>
      <xdr:col>2</xdr:col>
      <xdr:colOff>376089</xdr:colOff>
      <xdr:row>22</xdr:row>
      <xdr:rowOff>147819</xdr:rowOff>
    </xdr:to>
    <xdr:sp macro="" textlink="">
      <xdr:nvSpPr>
        <xdr:cNvPr id="35" name="矢印: 右 34">
          <a:extLst>
            <a:ext uri="{FF2B5EF4-FFF2-40B4-BE49-F238E27FC236}">
              <a16:creationId xmlns:a16="http://schemas.microsoft.com/office/drawing/2014/main" id="{7B0FA771-ABA9-4DA2-9232-F54764F192F7}"/>
            </a:ext>
          </a:extLst>
        </xdr:cNvPr>
        <xdr:cNvSpPr/>
      </xdr:nvSpPr>
      <xdr:spPr>
        <a:xfrm rot="20460000">
          <a:off x="957114" y="5005569"/>
          <a:ext cx="152400" cy="762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331745</xdr:colOff>
      <xdr:row>22</xdr:row>
      <xdr:rowOff>60172</xdr:rowOff>
    </xdr:from>
    <xdr:to>
      <xdr:col>2</xdr:col>
      <xdr:colOff>220441</xdr:colOff>
      <xdr:row>23</xdr:row>
      <xdr:rowOff>119401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F1F0CCFD-A81F-4D58-AA77-8720154AEA86}"/>
            </a:ext>
          </a:extLst>
        </xdr:cNvPr>
        <xdr:cNvSpPr txBox="1"/>
      </xdr:nvSpPr>
      <xdr:spPr>
        <a:xfrm>
          <a:off x="512720" y="4994122"/>
          <a:ext cx="441146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14</a:t>
          </a:r>
          <a:r>
            <a:rPr kumimoji="1"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時</a:t>
          </a:r>
        </a:p>
      </xdr:txBody>
    </xdr:sp>
    <xdr:clientData/>
  </xdr:twoCellAnchor>
  <xdr:twoCellAnchor>
    <xdr:from>
      <xdr:col>3</xdr:col>
      <xdr:colOff>263039</xdr:colOff>
      <xdr:row>21</xdr:row>
      <xdr:rowOff>178827</xdr:rowOff>
    </xdr:from>
    <xdr:to>
      <xdr:col>7</xdr:col>
      <xdr:colOff>1</xdr:colOff>
      <xdr:row>27</xdr:row>
      <xdr:rowOff>78977</xdr:rowOff>
    </xdr:to>
    <xdr:sp macro="" textlink="">
      <xdr:nvSpPr>
        <xdr:cNvPr id="37" name="フリーフォーム: 図形 36">
          <a:extLst>
            <a:ext uri="{FF2B5EF4-FFF2-40B4-BE49-F238E27FC236}">
              <a16:creationId xmlns:a16="http://schemas.microsoft.com/office/drawing/2014/main" id="{8B742AFB-6811-45E0-9FD5-9F3FDE055FFC}"/>
            </a:ext>
          </a:extLst>
        </xdr:cNvPr>
        <xdr:cNvSpPr/>
      </xdr:nvSpPr>
      <xdr:spPr>
        <a:xfrm>
          <a:off x="1548914" y="4865127"/>
          <a:ext cx="1946762" cy="1386050"/>
        </a:xfrm>
        <a:custGeom>
          <a:avLst/>
          <a:gdLst/>
          <a:ahLst/>
          <a:cxnLst/>
          <a:rect l="0" t="0" r="0" b="0"/>
          <a:pathLst>
            <a:path w="1946762" h="1386050">
              <a:moveTo>
                <a:pt x="0" y="0"/>
              </a:moveTo>
              <a:cubicBezTo>
                <a:pt x="66162" y="167106"/>
                <a:pt x="66162" y="167106"/>
                <a:pt x="66162" y="167106"/>
              </a:cubicBezTo>
              <a:cubicBezTo>
                <a:pt x="146636" y="327810"/>
                <a:pt x="146636" y="327810"/>
                <a:pt x="146636" y="327810"/>
              </a:cubicBezTo>
              <a:cubicBezTo>
                <a:pt x="240811" y="480888"/>
                <a:pt x="240811" y="480888"/>
                <a:pt x="240811" y="480888"/>
              </a:cubicBezTo>
              <a:cubicBezTo>
                <a:pt x="347968" y="625176"/>
                <a:pt x="347968" y="625176"/>
                <a:pt x="347968" y="625176"/>
              </a:cubicBezTo>
              <a:cubicBezTo>
                <a:pt x="467294" y="759576"/>
                <a:pt x="467294" y="759576"/>
                <a:pt x="467294" y="759576"/>
              </a:cubicBezTo>
              <a:cubicBezTo>
                <a:pt x="597879" y="883064"/>
                <a:pt x="597879" y="883064"/>
                <a:pt x="597879" y="883064"/>
              </a:cubicBezTo>
              <a:cubicBezTo>
                <a:pt x="738731" y="994702"/>
                <a:pt x="738731" y="994702"/>
                <a:pt x="738731" y="994702"/>
              </a:cubicBezTo>
              <a:cubicBezTo>
                <a:pt x="888776" y="1093638"/>
                <a:pt x="888776" y="1093638"/>
                <a:pt x="888776" y="1093638"/>
              </a:cubicBezTo>
              <a:cubicBezTo>
                <a:pt x="1046873" y="1179121"/>
                <a:pt x="1046873" y="1179121"/>
                <a:pt x="1046873" y="1179121"/>
              </a:cubicBezTo>
              <a:cubicBezTo>
                <a:pt x="1211818" y="1250499"/>
                <a:pt x="1211818" y="1250499"/>
                <a:pt x="1211818" y="1250499"/>
              </a:cubicBezTo>
              <a:cubicBezTo>
                <a:pt x="1382357" y="1307230"/>
                <a:pt x="1382357" y="1307230"/>
                <a:pt x="1382357" y="1307230"/>
              </a:cubicBezTo>
              <a:cubicBezTo>
                <a:pt x="1557191" y="1348881"/>
                <a:pt x="1557191" y="1348881"/>
                <a:pt x="1557191" y="1348881"/>
              </a:cubicBezTo>
              <a:cubicBezTo>
                <a:pt x="1734990" y="1375136"/>
                <a:pt x="1734990" y="1375136"/>
                <a:pt x="1734990" y="1375136"/>
              </a:cubicBezTo>
              <a:cubicBezTo>
                <a:pt x="1914401" y="1385795"/>
                <a:pt x="1914401" y="1385795"/>
                <a:pt x="1914401" y="1385795"/>
              </a:cubicBezTo>
              <a:cubicBezTo>
                <a:pt x="1946761" y="1386049"/>
                <a:pt x="1946761" y="1386049"/>
                <a:pt x="1946761" y="1386049"/>
              </a:cubicBezTo>
            </a:path>
          </a:pathLst>
        </a:custGeom>
        <a:ln>
          <a:solidFill>
            <a:srgbClr val="FF0000"/>
          </a:solidFill>
          <a:headEnd type="arrow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87336</xdr:colOff>
      <xdr:row>25</xdr:row>
      <xdr:rowOff>90655</xdr:rowOff>
    </xdr:from>
    <xdr:to>
      <xdr:col>5</xdr:col>
      <xdr:colOff>211481</xdr:colOff>
      <xdr:row>26</xdr:row>
      <xdr:rowOff>149884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9DE4A0A7-1E92-427E-8AE8-0A6F869AA11E}"/>
            </a:ext>
          </a:extLst>
        </xdr:cNvPr>
        <xdr:cNvSpPr txBox="1"/>
      </xdr:nvSpPr>
      <xdr:spPr>
        <a:xfrm rot="2127000">
          <a:off x="1925661" y="5767555"/>
          <a:ext cx="676595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A=70.9°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2</xdr:col>
      <xdr:colOff>158536</xdr:colOff>
      <xdr:row>18</xdr:row>
      <xdr:rowOff>143074</xdr:rowOff>
    </xdr:from>
    <xdr:to>
      <xdr:col>7</xdr:col>
      <xdr:colOff>0</xdr:colOff>
      <xdr:row>19</xdr:row>
      <xdr:rowOff>0</xdr:rowOff>
    </xdr:to>
    <xdr:cxnSp macro="">
      <xdr:nvCxnSpPr>
        <xdr:cNvPr id="39" name="直線コネクタ 38">
          <a:extLst>
            <a:ext uri="{FF2B5EF4-FFF2-40B4-BE49-F238E27FC236}">
              <a16:creationId xmlns:a16="http://schemas.microsoft.com/office/drawing/2014/main" id="{AFEB7378-6D15-4A5D-B839-D388364E4BD7}"/>
            </a:ext>
          </a:extLst>
        </xdr:cNvPr>
        <xdr:cNvCxnSpPr/>
      </xdr:nvCxnSpPr>
      <xdr:spPr>
        <a:xfrm flipH="1" flipV="1">
          <a:off x="891961" y="4086424"/>
          <a:ext cx="2603714" cy="104576"/>
        </a:xfrm>
        <a:prstGeom prst="line">
          <a:avLst/>
        </a:prstGeom>
        <a:ln w="9525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82336</xdr:colOff>
      <xdr:row>18</xdr:row>
      <xdr:rowOff>104974</xdr:rowOff>
    </xdr:from>
    <xdr:to>
      <xdr:col>2</xdr:col>
      <xdr:colOff>234736</xdr:colOff>
      <xdr:row>18</xdr:row>
      <xdr:rowOff>181174</xdr:rowOff>
    </xdr:to>
    <xdr:sp macro="" textlink="">
      <xdr:nvSpPr>
        <xdr:cNvPr id="40" name="矢印: 右 39">
          <a:extLst>
            <a:ext uri="{FF2B5EF4-FFF2-40B4-BE49-F238E27FC236}">
              <a16:creationId xmlns:a16="http://schemas.microsoft.com/office/drawing/2014/main" id="{10519ABC-FAF0-4CA9-8FA0-DDFB818E9308}"/>
            </a:ext>
          </a:extLst>
        </xdr:cNvPr>
        <xdr:cNvSpPr/>
      </xdr:nvSpPr>
      <xdr:spPr>
        <a:xfrm rot="120000">
          <a:off x="815761" y="4048324"/>
          <a:ext cx="152400" cy="762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173168</xdr:colOff>
      <xdr:row>17</xdr:row>
      <xdr:rowOff>224543</xdr:rowOff>
    </xdr:from>
    <xdr:to>
      <xdr:col>2</xdr:col>
      <xdr:colOff>61864</xdr:colOff>
      <xdr:row>19</xdr:row>
      <xdr:rowOff>36122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B481D148-A2BC-4F40-ADBA-9807A29A90D5}"/>
            </a:ext>
          </a:extLst>
        </xdr:cNvPr>
        <xdr:cNvSpPr txBox="1"/>
      </xdr:nvSpPr>
      <xdr:spPr>
        <a:xfrm>
          <a:off x="354143" y="3920243"/>
          <a:ext cx="441146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16</a:t>
          </a:r>
          <a:r>
            <a:rPr kumimoji="1"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時</a:t>
          </a:r>
        </a:p>
      </xdr:txBody>
    </xdr:sp>
    <xdr:clientData/>
  </xdr:twoCellAnchor>
  <xdr:twoCellAnchor>
    <xdr:from>
      <xdr:col>2</xdr:col>
      <xdr:colOff>532190</xdr:colOff>
      <xdr:row>18</xdr:row>
      <xdr:rowOff>158081</xdr:rowOff>
    </xdr:from>
    <xdr:to>
      <xdr:col>7</xdr:col>
      <xdr:colOff>1</xdr:colOff>
      <xdr:row>28</xdr:row>
      <xdr:rowOff>3009</xdr:rowOff>
    </xdr:to>
    <xdr:sp macro="" textlink="">
      <xdr:nvSpPr>
        <xdr:cNvPr id="42" name="フリーフォーム: 図形 41">
          <a:extLst>
            <a:ext uri="{FF2B5EF4-FFF2-40B4-BE49-F238E27FC236}">
              <a16:creationId xmlns:a16="http://schemas.microsoft.com/office/drawing/2014/main" id="{597D4DE5-6980-44A5-BCC1-1144F555B446}"/>
            </a:ext>
          </a:extLst>
        </xdr:cNvPr>
        <xdr:cNvSpPr/>
      </xdr:nvSpPr>
      <xdr:spPr>
        <a:xfrm>
          <a:off x="1265615" y="4101431"/>
          <a:ext cx="2230061" cy="2321428"/>
        </a:xfrm>
        <a:custGeom>
          <a:avLst/>
          <a:gdLst/>
          <a:ahLst/>
          <a:cxnLst/>
          <a:rect l="0" t="0" r="0" b="0"/>
          <a:pathLst>
            <a:path w="2230061" h="2321428">
              <a:moveTo>
                <a:pt x="0" y="0"/>
              </a:moveTo>
              <a:cubicBezTo>
                <a:pt x="680" y="194704"/>
                <a:pt x="680" y="194704"/>
                <a:pt x="680" y="194704"/>
              </a:cubicBezTo>
              <a:cubicBezTo>
                <a:pt x="18326" y="388607"/>
                <a:pt x="18326" y="388607"/>
                <a:pt x="18326" y="388607"/>
              </a:cubicBezTo>
              <a:cubicBezTo>
                <a:pt x="52806" y="580234"/>
                <a:pt x="52806" y="580234"/>
                <a:pt x="52806" y="580234"/>
              </a:cubicBezTo>
              <a:cubicBezTo>
                <a:pt x="103855" y="768127"/>
                <a:pt x="103855" y="768127"/>
                <a:pt x="103855" y="768127"/>
              </a:cubicBezTo>
              <a:cubicBezTo>
                <a:pt x="171086" y="950856"/>
                <a:pt x="171086" y="950856"/>
                <a:pt x="171086" y="950856"/>
              </a:cubicBezTo>
              <a:cubicBezTo>
                <a:pt x="253987" y="1127030"/>
                <a:pt x="253987" y="1127030"/>
                <a:pt x="253987" y="1127030"/>
              </a:cubicBezTo>
              <a:cubicBezTo>
                <a:pt x="351927" y="1295308"/>
                <a:pt x="351927" y="1295308"/>
                <a:pt x="351927" y="1295308"/>
              </a:cubicBezTo>
              <a:cubicBezTo>
                <a:pt x="464161" y="1454410"/>
                <a:pt x="464161" y="1454410"/>
                <a:pt x="464161" y="1454410"/>
              </a:cubicBezTo>
              <a:cubicBezTo>
                <a:pt x="589835" y="1603124"/>
                <a:pt x="589835" y="1603124"/>
                <a:pt x="589835" y="1603124"/>
              </a:cubicBezTo>
              <a:cubicBezTo>
                <a:pt x="727991" y="1740320"/>
                <a:pt x="727991" y="1740320"/>
                <a:pt x="727991" y="1740320"/>
              </a:cubicBezTo>
              <a:cubicBezTo>
                <a:pt x="877580" y="1864952"/>
                <a:pt x="877580" y="1864952"/>
                <a:pt x="877580" y="1864952"/>
              </a:cubicBezTo>
              <a:cubicBezTo>
                <a:pt x="1037461" y="1976073"/>
                <a:pt x="1037461" y="1976073"/>
                <a:pt x="1037461" y="1976073"/>
              </a:cubicBezTo>
              <a:cubicBezTo>
                <a:pt x="1206419" y="2072836"/>
                <a:pt x="1206419" y="2072836"/>
                <a:pt x="1206419" y="2072836"/>
              </a:cubicBezTo>
              <a:cubicBezTo>
                <a:pt x="1383167" y="2154505"/>
                <a:pt x="1383167" y="2154505"/>
                <a:pt x="1383167" y="2154505"/>
              </a:cubicBezTo>
              <a:cubicBezTo>
                <a:pt x="1566361" y="2220459"/>
                <a:pt x="1566361" y="2220459"/>
                <a:pt x="1566361" y="2220459"/>
              </a:cubicBezTo>
              <a:cubicBezTo>
                <a:pt x="1754606" y="2270196"/>
                <a:pt x="1754606" y="2270196"/>
                <a:pt x="1754606" y="2270196"/>
              </a:cubicBezTo>
              <a:cubicBezTo>
                <a:pt x="1946469" y="2303336"/>
                <a:pt x="1946469" y="2303336"/>
                <a:pt x="1946469" y="2303336"/>
              </a:cubicBezTo>
              <a:cubicBezTo>
                <a:pt x="2140491" y="2319629"/>
                <a:pt x="2140491" y="2319629"/>
                <a:pt x="2140491" y="2319629"/>
              </a:cubicBezTo>
              <a:cubicBezTo>
                <a:pt x="2230060" y="2321427"/>
                <a:pt x="2230060" y="2321427"/>
                <a:pt x="2230060" y="2321427"/>
              </a:cubicBezTo>
            </a:path>
          </a:pathLst>
        </a:custGeom>
        <a:ln>
          <a:solidFill>
            <a:srgbClr val="FF0000"/>
          </a:solidFill>
          <a:headEnd type="arrow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401049</xdr:colOff>
      <xdr:row>24</xdr:row>
      <xdr:rowOff>13614</xdr:rowOff>
    </xdr:from>
    <xdr:to>
      <xdr:col>4</xdr:col>
      <xdr:colOff>155478</xdr:colOff>
      <xdr:row>26</xdr:row>
      <xdr:rowOff>194909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40B81E1-8866-4CB3-9E75-4604F7C7D3EF}"/>
            </a:ext>
          </a:extLst>
        </xdr:cNvPr>
        <xdr:cNvSpPr txBox="1"/>
      </xdr:nvSpPr>
      <xdr:spPr>
        <a:xfrm rot="2769000">
          <a:off x="1502066" y="5627722"/>
          <a:ext cx="676595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A=92.3°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174625</xdr:colOff>
      <xdr:row>3</xdr:row>
      <xdr:rowOff>142875</xdr:rowOff>
    </xdr:from>
    <xdr:to>
      <xdr:col>4</xdr:col>
      <xdr:colOff>130175</xdr:colOff>
      <xdr:row>12</xdr:row>
      <xdr:rowOff>19050</xdr:rowOff>
    </xdr:to>
    <xdr:sp macro="" textlink="">
      <xdr:nvSpPr>
        <xdr:cNvPr id="44" name="aZ8HwakZbW">
          <a:extLst>
            <a:ext uri="{FF2B5EF4-FFF2-40B4-BE49-F238E27FC236}">
              <a16:creationId xmlns:a16="http://schemas.microsoft.com/office/drawing/2014/main" id="{1EB82859-F999-4858-8972-D6763146C40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C8B4F5AC-A82B-4092-96BA-19A2657271D0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4</xdr:col>
      <xdr:colOff>251420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75C4F0AA-22B4-422D-B570-3B5E24C85B69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H=3,850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1AFEF9AC-1152-4A31-86C7-CB48362BEA46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369077E3-EF21-4D26-B5C9-27CE812E0645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81087C3A-23A9-4D14-BD85-64E15549F75C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E521CA5C-05B7-48E3-AAB8-CD48ECB9B859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25552F0B-2A76-4D73-A103-8F60A1C24951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BAE52EA8-3C1B-4234-9018-7CF9EAFE7B74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384FFE12-0201-46B4-9692-0B5F0FE8FA2A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464723AB-F6D4-4FB7-8D19-6AC9A016348B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47ADB02B-3B55-47EE-A6DB-E0C3ED4CC885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04407877-6634-4DA7-8AEA-755CADF0C0BA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4FA5C8AF-0D6F-4115-BC76-77D59AC7B44D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0BC193DA-1340-4AC7-A5C3-992B94019929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83589498-86EF-4142-B245-C0753F9498BD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7DEF461E-3A36-4D95-942D-8BE4D331A253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26346BCE-AE86-4FAE-8D3F-11AA47C6AFB1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A4965042-78EA-4706-BDD8-79B706165E82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8562BD9E-15C2-48FE-B57C-FECA0C7A0577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1C655439-080E-4335-ADCB-530CF492C74B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465C555E-EC7F-4B38-94A8-79375576EC49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04591A77-7694-4089-A5A6-AF5FF7B58EF5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1FC17D17-7D6D-40F3-8CDE-32FFD12ED2C8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EC938BDE-D593-437B-8D26-E4D15988DC6F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C8B4EE48-8652-4EAD-BDFB-02C88E315568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78AB0DE1-FF9A-4D25-AF64-297AFFB8C278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C1724DCB-9B5B-4972-A513-01963665A648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AB1220CE-B174-4C72-8EEC-38E3E41FF7C3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1DC83490-F957-48D6-B5E1-4E46D924139B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BD691D5C-EE8D-4F17-8A28-D712A21AA9C6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06A5A57D-F5DE-4396-A608-6069D5C7159C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B43EC1A2-10A8-44C7-BD57-E90DE05A031E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0D8D2DC9-4816-4003-8A66-C661F18BA037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65836336-89B8-4675-962E-127ABF4D5799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3B762B1C-27EE-468B-AF0F-BA86B977CF86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83704366-F195-4FFE-BA8E-F1319CDA2C9E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E5E88EE0-8A51-4E12-8487-C22472BF540C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8CA9352C-A95F-46B4-9984-93A02C566908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0B08BE77-C2E1-4307-85F1-7BF1076C8103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8CD86C2D-3303-4641-98BE-39E6461F3900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1350C7D6-DE9F-43E3-9D06-59B649B5D386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C6500996-3954-45E9-90F6-380DD7138368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AE18E762-EBDB-4BC6-8AD8-161D1B68A093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5D52EE4B-58FC-4328-AA09-41C90BCC3F4A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E08C3EE0-E704-4915-AB6E-3434D802404E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808F358A-00F1-4C89-AD90-D436F4739FD7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DD1A0F1C-04B9-41A7-B2DE-B65B818C0FA0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DF5AC043-4F5B-4EBE-ADC2-F53DA0265E46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242FB4F7-510D-4A15-874F-F3822B155F96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51B913A3-3CC0-4EE6-A715-F80198297638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E18FC54D-1984-4B49-BFE1-09DDBAD14FF2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E03ED927-3C4B-486D-A78E-3AD35D8E12DD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9BAB6304-5CAF-4935-B6F8-D4993B9E9B06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24F924DF-8B8B-4B19-B711-B91725ED51F5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CDD76272-A56B-4D70-9072-5B0C13FC250A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EB168C11-C5B0-4043-A53F-7F532DFD4937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0F0DD358-1748-4682-BA4E-A983351ED310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4C87D1F4-13BB-40A8-B197-4473DA91306B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77CCF88A-D8EB-457F-A0BB-6AB309A03D50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3FC6D1C9-D967-47C0-A6BA-D04A80B98140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E80ECA86-EBDE-4557-B72F-9595CEA9AD8B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87AAB172-15ED-4CE3-80BE-528FD34848BA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B6F5C013-BCFF-474B-9F82-A07982535BB1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F63665AB-77C4-421B-890E-DCDF24FF846F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15E0BAE0-17A2-4F03-9B47-721BFF00DB90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FDFDEB72-DFF2-4A09-B854-1A1D32A89F95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F0BBB167-B572-43A4-8D96-59036A18E0EA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5B253CD7-BE6E-4756-92F9-F9C85741078F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E425E8C6-32A4-4F2C-94C8-45FD9D78F326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F99B19E5-BD98-4F5D-92D9-1B8D9187C5E9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3140E29F-BA4D-4E44-8BEB-38045907AE8D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F1723F70-92E2-4845-A134-6DE95E0C4446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C7254D57-1525-4F82-B0BE-ABEE11F2D62D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2EA4C8AB-C916-4401-88DE-8672DBACDD9D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85B6BC1B-E470-4F22-A058-CFB8F4932FA8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E388E6EC-304E-4D8F-BF8A-71E4E741928C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111F4DF1-03F3-4D35-89A7-0D4CD40B7D05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D5D0814D-8C1D-4359-8FD7-90115F3567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1C010538-BC8D-4F82-922F-F025C4C102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055337C3-DE7E-4AAE-8B5D-E31DFDB82D10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16515F4A-9EE6-4CCF-A1FE-D675B72C454D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E7528868-20F0-496C-8356-6970441904BE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41B3556B-8AFA-463F-9D96-BADA2D5BFD81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5951C154-2D33-481C-835D-7C1FD7C447CC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A3A2917B-6AC9-4D31-8654-FA2324CDD227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11964A2B-0B5E-403B-9E87-EEA984B8406F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8F953528-1BE5-43BE-9EBF-36A8E917CCD8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02269C1C-7E1D-4E59-9306-85CB44374AF2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7F7E6919-6A12-4846-868E-57C5CB6D6B29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241FC875-FC12-4BBD-BFEE-1894FED79525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DCDD40FF-1A2D-4DEE-87EB-C0C7B1CA95B3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45D18240-31B5-42F0-A9A7-741A1D7BE2AF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3DB929E8-56BD-4851-8C75-8EE3B21E25F9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1F4F0AE5-6137-49DF-B02E-CAB8F4F1386C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29F748B2-4F99-4F0B-95E7-F69D9FE7F96E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7A9DC4AE-1FA7-4D54-85BC-B074611C14FC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750AE42E-3914-4B70-8C24-60ED53027E72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1C4432A1-A729-427B-851B-F1933EB34CFF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09EECE23-65F3-46D0-BB33-36713A981FF6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BFCCAC13-B21C-4B38-83C0-8798D6E04A02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3A77E972-30A5-4675-BA6B-1E4F9AB25924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77760125-283C-400C-927D-8B49AF8CF7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C2D00614-6D02-4E57-B3AA-18E08F50AF17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62EA2B48-D903-4A04-9D3A-CBCDBDAA53C3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F11902B4-24E1-441C-A9D5-BD3CF5330809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36574370-651A-44CF-B2CA-4EB6C75C5F08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CBD6061C-80C5-4FAB-A38B-2C2321921325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900CF0D3-DB02-436D-8A0A-E0B7A01E1A9C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6F4209A1-EE4B-470A-ACD0-8863C2507F2E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35F6EF3A-45F7-4D64-B47A-7808A0AF83BE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78153A85-90D8-4921-A8DF-56E7DA7FEF1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C16A1C8C-C186-4BB0-8A43-FECE9C2A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E84CA597-EBC9-4C89-889A-8118A372C53B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30C88580-1613-433E-8099-85A4644D5F40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30C88580-1613-433E-8099-85A4644D5F40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AA4C3015-45E0-439A-A6EE-5F76560D33F4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AA4C3015-45E0-439A-A6EE-5F76560D33F4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CF585841-5B5E-4F90-ADEB-62405F5DE346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CF585841-5B5E-4F90-ADEB-62405F5DE346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7E8FB433-90D1-4A11-BD41-07CCA41D92E1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7E8FB433-90D1-4A11-BD41-07CCA41D92E1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24A69B9B-D609-4A32-B420-1BEC66D21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lyQANYZYlg">
          <a:extLst>
            <a:ext uri="{FF2B5EF4-FFF2-40B4-BE49-F238E27FC236}">
              <a16:creationId xmlns:a16="http://schemas.microsoft.com/office/drawing/2014/main" id="{EDDE7551-3BC8-49A0-BAF5-58870F9F7672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CAEF6C8-A4EA-435D-9C99-5D184F065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Qt8lDHBYRF">
          <a:extLst>
            <a:ext uri="{FF2B5EF4-FFF2-40B4-BE49-F238E27FC236}">
              <a16:creationId xmlns:a16="http://schemas.microsoft.com/office/drawing/2014/main" id="{1E23A130-7ABF-4208-BC55-C25409C94AD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12E5D25-7CBC-4F90-B486-A8978D1E7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RSKUCLPz7a">
          <a:extLst>
            <a:ext uri="{FF2B5EF4-FFF2-40B4-BE49-F238E27FC236}">
              <a16:creationId xmlns:a16="http://schemas.microsoft.com/office/drawing/2014/main" id="{BF7772FD-1661-4D62-B376-8C316ED0301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AD4DDFC-6FC5-499A-A9E9-D186BDDD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98mqjjc8Wk">
          <a:extLst>
            <a:ext uri="{FF2B5EF4-FFF2-40B4-BE49-F238E27FC236}">
              <a16:creationId xmlns:a16="http://schemas.microsoft.com/office/drawing/2014/main" id="{649EAE3A-D38A-4143-91E7-6DC1034E2D2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6CC4DA7-5B19-4718-BC43-023BA1B20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GhO5BJdi7P">
          <a:extLst>
            <a:ext uri="{FF2B5EF4-FFF2-40B4-BE49-F238E27FC236}">
              <a16:creationId xmlns:a16="http://schemas.microsoft.com/office/drawing/2014/main" id="{52018BF4-3B1C-461D-B26E-5DD90DE6DF86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6473D41-78C7-4499-9728-4357AAF8D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dlBDfX0ZtK">
          <a:extLst>
            <a:ext uri="{FF2B5EF4-FFF2-40B4-BE49-F238E27FC236}">
              <a16:creationId xmlns:a16="http://schemas.microsoft.com/office/drawing/2014/main" id="{984F7F77-5352-416E-A196-ABD54736E45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7BC2A0E-8E0D-4277-8DDE-1DD0835C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58uEdP7viw">
          <a:extLst>
            <a:ext uri="{FF2B5EF4-FFF2-40B4-BE49-F238E27FC236}">
              <a16:creationId xmlns:a16="http://schemas.microsoft.com/office/drawing/2014/main" id="{E62F4BBC-3686-4DF4-9648-02C1E2479E9D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DEB1C4C-4670-4AE9-8791-7820A090F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2P7ODl1yqr">
          <a:extLst>
            <a:ext uri="{FF2B5EF4-FFF2-40B4-BE49-F238E27FC236}">
              <a16:creationId xmlns:a16="http://schemas.microsoft.com/office/drawing/2014/main" id="{C3926E5A-BEC2-442F-A083-0DE1EDB6BB4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B866960-7FC3-4E2E-B511-DA2B5C4F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oBJiI5Sn5t">
          <a:extLst>
            <a:ext uri="{FF2B5EF4-FFF2-40B4-BE49-F238E27FC236}">
              <a16:creationId xmlns:a16="http://schemas.microsoft.com/office/drawing/2014/main" id="{09987CC3-B5D0-42F7-AEB0-E2172B52F1F1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B49D866-4A13-4B32-96EB-14B09C66E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SLHJeXEzl8">
          <a:extLst>
            <a:ext uri="{FF2B5EF4-FFF2-40B4-BE49-F238E27FC236}">
              <a16:creationId xmlns:a16="http://schemas.microsoft.com/office/drawing/2014/main" id="{776B3431-A2BC-4F4E-9FD8-C3FAF14AA1A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43296</xdr:colOff>
      <xdr:row>3</xdr:row>
      <xdr:rowOff>69272</xdr:rowOff>
    </xdr:from>
    <xdr:to>
      <xdr:col>4</xdr:col>
      <xdr:colOff>25977</xdr:colOff>
      <xdr:row>4</xdr:row>
      <xdr:rowOff>17317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B337B47-5F2D-4A71-8AB9-0FA68B20797B}"/>
            </a:ext>
          </a:extLst>
        </xdr:cNvPr>
        <xdr:cNvSpPr txBox="1"/>
      </xdr:nvSpPr>
      <xdr:spPr>
        <a:xfrm>
          <a:off x="1319646" y="497897"/>
          <a:ext cx="211281" cy="1004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100"/>
            <a:t>*</a:t>
          </a:r>
          <a:endParaRPr kumimoji="1" lang="ja-JP" altLang="en-US" sz="1100"/>
        </a:p>
      </xdr:txBody>
    </xdr:sp>
    <xdr:clientData/>
  </xdr:twoCellAnchor>
  <xdr:twoCellAnchor editAs="oneCell">
    <xdr:from>
      <xdr:col>31</xdr:col>
      <xdr:colOff>0</xdr:colOff>
      <xdr:row>1</xdr:row>
      <xdr:rowOff>0</xdr:rowOff>
    </xdr:from>
    <xdr:to>
      <xdr:col>32</xdr:col>
      <xdr:colOff>399008</xdr:colOff>
      <xdr:row>12</xdr:row>
      <xdr:rowOff>75452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F134ED8-AF6D-4EDC-BEE8-BD0BB4267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1400" y="142875"/>
          <a:ext cx="713333" cy="2180477"/>
        </a:xfrm>
        <a:prstGeom prst="rect">
          <a:avLst/>
        </a:prstGeom>
      </xdr:spPr>
    </xdr:pic>
    <xdr:clientData/>
  </xdr:twoCellAnchor>
  <xdr:twoCellAnchor>
    <xdr:from>
      <xdr:col>3</xdr:col>
      <xdr:colOff>184150</xdr:colOff>
      <xdr:row>3</xdr:row>
      <xdr:rowOff>142875</xdr:rowOff>
    </xdr:from>
    <xdr:to>
      <xdr:col>5</xdr:col>
      <xdr:colOff>149225</xdr:colOff>
      <xdr:row>13</xdr:row>
      <xdr:rowOff>28575</xdr:rowOff>
    </xdr:to>
    <xdr:sp macro="" textlink="">
      <xdr:nvSpPr>
        <xdr:cNvPr id="4" name="FSASE99BnH">
          <a:extLst>
            <a:ext uri="{FF2B5EF4-FFF2-40B4-BE49-F238E27FC236}">
              <a16:creationId xmlns:a16="http://schemas.microsoft.com/office/drawing/2014/main" id="{BAB30988-7E47-478E-A3EB-D5CCAE24A8AD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0077961-C4D5-4156-AE27-4DA45E7E0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8ZaOLMtpZ6">
          <a:extLst>
            <a:ext uri="{FF2B5EF4-FFF2-40B4-BE49-F238E27FC236}">
              <a16:creationId xmlns:a16="http://schemas.microsoft.com/office/drawing/2014/main" id="{0DF8A119-C96A-40A0-986B-3849D6DA934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335DD19-D280-4548-BC1E-5B4E110D4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o9DQU1BKNP">
          <a:extLst>
            <a:ext uri="{FF2B5EF4-FFF2-40B4-BE49-F238E27FC236}">
              <a16:creationId xmlns:a16="http://schemas.microsoft.com/office/drawing/2014/main" id="{207C5CDA-48A8-49CF-9E58-5BE8EE4A250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596218A-1B70-4B21-8E08-C807B0316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xqMjMZkGUs">
          <a:extLst>
            <a:ext uri="{FF2B5EF4-FFF2-40B4-BE49-F238E27FC236}">
              <a16:creationId xmlns:a16="http://schemas.microsoft.com/office/drawing/2014/main" id="{A5E19404-4D78-4C25-B1E0-976F7782F9F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339B436-4AE5-4828-B048-49AB6748D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pp5UoKCgTd">
          <a:extLst>
            <a:ext uri="{FF2B5EF4-FFF2-40B4-BE49-F238E27FC236}">
              <a16:creationId xmlns:a16="http://schemas.microsoft.com/office/drawing/2014/main" id="{79E17186-171D-4A40-9F75-82CD0923D7CE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666051E-EE2F-4B79-B13F-35A746A9F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A9DMEPlmd5">
          <a:extLst>
            <a:ext uri="{FF2B5EF4-FFF2-40B4-BE49-F238E27FC236}">
              <a16:creationId xmlns:a16="http://schemas.microsoft.com/office/drawing/2014/main" id="{20DE26FE-A969-42EB-9FEF-FF74B57990D1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782701D-8B1F-42BE-AA03-03E46E77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l1RoYcAOxG">
          <a:extLst>
            <a:ext uri="{FF2B5EF4-FFF2-40B4-BE49-F238E27FC236}">
              <a16:creationId xmlns:a16="http://schemas.microsoft.com/office/drawing/2014/main" id="{1D803946-9E35-48B6-9E16-C2D7C3A4FD48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50E5D55-8BFD-4689-9836-D915EDABB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NHGiCoNlND">
          <a:extLst>
            <a:ext uri="{FF2B5EF4-FFF2-40B4-BE49-F238E27FC236}">
              <a16:creationId xmlns:a16="http://schemas.microsoft.com/office/drawing/2014/main" id="{A14216CA-6C7B-49D6-B3E1-EC86D1EFA67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1D41275-D194-4A95-9EA6-BC9D66E7B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ynwnqfyjZO">
          <a:extLst>
            <a:ext uri="{FF2B5EF4-FFF2-40B4-BE49-F238E27FC236}">
              <a16:creationId xmlns:a16="http://schemas.microsoft.com/office/drawing/2014/main" id="{1AF0CC3F-C840-42CD-BDAB-EB09C60A7A51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315E979-DC9F-4C62-AC08-2DDC93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zCbx8Omrqu">
          <a:extLst>
            <a:ext uri="{FF2B5EF4-FFF2-40B4-BE49-F238E27FC236}">
              <a16:creationId xmlns:a16="http://schemas.microsoft.com/office/drawing/2014/main" id="{15FDEC1C-3759-4996-AA07-8828A4B7D616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78414A2-ED47-4949-99B8-9A8543484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JkgglISx1n">
          <a:extLst>
            <a:ext uri="{FF2B5EF4-FFF2-40B4-BE49-F238E27FC236}">
              <a16:creationId xmlns:a16="http://schemas.microsoft.com/office/drawing/2014/main" id="{27B94580-097A-48A7-967C-E95CE3F27091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43296</xdr:colOff>
      <xdr:row>3</xdr:row>
      <xdr:rowOff>69272</xdr:rowOff>
    </xdr:from>
    <xdr:to>
      <xdr:col>4</xdr:col>
      <xdr:colOff>25977</xdr:colOff>
      <xdr:row>4</xdr:row>
      <xdr:rowOff>17317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0E25187-924D-4935-BC58-2F5B8FBFC030}"/>
            </a:ext>
          </a:extLst>
        </xdr:cNvPr>
        <xdr:cNvSpPr txBox="1"/>
      </xdr:nvSpPr>
      <xdr:spPr>
        <a:xfrm>
          <a:off x="1319646" y="497897"/>
          <a:ext cx="211281" cy="1004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100"/>
            <a:t>*</a:t>
          </a:r>
          <a:endParaRPr kumimoji="1" lang="ja-JP" altLang="en-US" sz="1100"/>
        </a:p>
      </xdr:txBody>
    </xdr:sp>
    <xdr:clientData/>
  </xdr:twoCellAnchor>
  <xdr:twoCellAnchor editAs="oneCell">
    <xdr:from>
      <xdr:col>31</xdr:col>
      <xdr:colOff>0</xdr:colOff>
      <xdr:row>1</xdr:row>
      <xdr:rowOff>0</xdr:rowOff>
    </xdr:from>
    <xdr:to>
      <xdr:col>32</xdr:col>
      <xdr:colOff>399008</xdr:colOff>
      <xdr:row>12</xdr:row>
      <xdr:rowOff>75452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E08F939-0D4F-47D6-8176-1493B4D4E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1400" y="142875"/>
          <a:ext cx="713333" cy="2180477"/>
        </a:xfrm>
        <a:prstGeom prst="rect">
          <a:avLst/>
        </a:prstGeom>
      </xdr:spPr>
    </xdr:pic>
    <xdr:clientData/>
  </xdr:twoCellAnchor>
  <xdr:twoCellAnchor>
    <xdr:from>
      <xdr:col>3</xdr:col>
      <xdr:colOff>184150</xdr:colOff>
      <xdr:row>3</xdr:row>
      <xdr:rowOff>142875</xdr:rowOff>
    </xdr:from>
    <xdr:to>
      <xdr:col>5</xdr:col>
      <xdr:colOff>149225</xdr:colOff>
      <xdr:row>13</xdr:row>
      <xdr:rowOff>28575</xdr:rowOff>
    </xdr:to>
    <xdr:sp macro="" textlink="">
      <xdr:nvSpPr>
        <xdr:cNvPr id="4" name="76S3QQ4I8n">
          <a:extLst>
            <a:ext uri="{FF2B5EF4-FFF2-40B4-BE49-F238E27FC236}">
              <a16:creationId xmlns:a16="http://schemas.microsoft.com/office/drawing/2014/main" id="{F3330E7A-E027-4FF5-949C-D3C165525AA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0740640-39BD-44A4-B818-02CDD3C00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Tg0NpZ24VL">
          <a:extLst>
            <a:ext uri="{FF2B5EF4-FFF2-40B4-BE49-F238E27FC236}">
              <a16:creationId xmlns:a16="http://schemas.microsoft.com/office/drawing/2014/main" id="{CED10B2D-88F1-4A5E-89CF-A9BDCFE3D0A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D474E35-166D-4A26-81EA-71BD164E0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jZqMtn9528">
          <a:extLst>
            <a:ext uri="{FF2B5EF4-FFF2-40B4-BE49-F238E27FC236}">
              <a16:creationId xmlns:a16="http://schemas.microsoft.com/office/drawing/2014/main" id="{2F1D7153-6C3B-42FD-A5B1-E6E26AD71F59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0928F03-431A-40DF-922B-CA525FAB6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SZtQ7y6LdG">
          <a:extLst>
            <a:ext uri="{FF2B5EF4-FFF2-40B4-BE49-F238E27FC236}">
              <a16:creationId xmlns:a16="http://schemas.microsoft.com/office/drawing/2014/main" id="{FEB09532-8B74-4DEE-B5EF-0D8DB8F37116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70A6B0F-CFDD-4CE5-A98C-0901B7166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evaaI9Ay2I">
          <a:extLst>
            <a:ext uri="{FF2B5EF4-FFF2-40B4-BE49-F238E27FC236}">
              <a16:creationId xmlns:a16="http://schemas.microsoft.com/office/drawing/2014/main" id="{3ED0CEBC-0B75-4C48-A0BF-79DFA1F8B486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03A6188-A81A-4144-A65E-5C2167D39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QwXbpVa2Hz">
          <a:extLst>
            <a:ext uri="{FF2B5EF4-FFF2-40B4-BE49-F238E27FC236}">
              <a16:creationId xmlns:a16="http://schemas.microsoft.com/office/drawing/2014/main" id="{BF033DE7-F1E5-454D-BF3E-B78AA105D0D3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0E3318-344D-4A46-A431-E902285FE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7xF3KmTXtC">
          <a:extLst>
            <a:ext uri="{FF2B5EF4-FFF2-40B4-BE49-F238E27FC236}">
              <a16:creationId xmlns:a16="http://schemas.microsoft.com/office/drawing/2014/main" id="{AF814996-43D2-483A-B9EC-74693433D732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8B0EF9B-7F07-4C22-9999-0E620F062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ocUK7Dw4a8">
          <a:extLst>
            <a:ext uri="{FF2B5EF4-FFF2-40B4-BE49-F238E27FC236}">
              <a16:creationId xmlns:a16="http://schemas.microsoft.com/office/drawing/2014/main" id="{AFB8D28B-02B1-4246-8F83-897F531F64E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8B48EE8-FE4D-410A-BCF0-4667E5E5C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d5K4fpe1Rg">
          <a:extLst>
            <a:ext uri="{FF2B5EF4-FFF2-40B4-BE49-F238E27FC236}">
              <a16:creationId xmlns:a16="http://schemas.microsoft.com/office/drawing/2014/main" id="{94C39D03-CAC2-4EB5-8392-3D32F339B8C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E5C9C7E-F245-4BBD-BDAA-32AB5F7BF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GnsM4a7Kxk">
          <a:extLst>
            <a:ext uri="{FF2B5EF4-FFF2-40B4-BE49-F238E27FC236}">
              <a16:creationId xmlns:a16="http://schemas.microsoft.com/office/drawing/2014/main" id="{E2606488-7636-425E-84E4-02687B05F1A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2DCD5A2-B3E9-4EE2-A6A9-5954F5411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VI6glUsfNf">
          <a:extLst>
            <a:ext uri="{FF2B5EF4-FFF2-40B4-BE49-F238E27FC236}">
              <a16:creationId xmlns:a16="http://schemas.microsoft.com/office/drawing/2014/main" id="{B6FE17B3-67AF-4A8C-96D1-728DD9226C1A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43296</xdr:colOff>
      <xdr:row>3</xdr:row>
      <xdr:rowOff>69272</xdr:rowOff>
    </xdr:from>
    <xdr:to>
      <xdr:col>4</xdr:col>
      <xdr:colOff>25977</xdr:colOff>
      <xdr:row>4</xdr:row>
      <xdr:rowOff>17317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740B391-FEF5-4E00-860A-5AE21A768312}"/>
            </a:ext>
          </a:extLst>
        </xdr:cNvPr>
        <xdr:cNvSpPr txBox="1"/>
      </xdr:nvSpPr>
      <xdr:spPr>
        <a:xfrm>
          <a:off x="1319646" y="497897"/>
          <a:ext cx="211281" cy="1004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100"/>
            <a:t>*</a:t>
          </a:r>
          <a:endParaRPr kumimoji="1" lang="ja-JP" altLang="en-US" sz="1100"/>
        </a:p>
      </xdr:txBody>
    </xdr:sp>
    <xdr:clientData/>
  </xdr:twoCellAnchor>
  <xdr:twoCellAnchor editAs="oneCell">
    <xdr:from>
      <xdr:col>31</xdr:col>
      <xdr:colOff>0</xdr:colOff>
      <xdr:row>1</xdr:row>
      <xdr:rowOff>0</xdr:rowOff>
    </xdr:from>
    <xdr:to>
      <xdr:col>32</xdr:col>
      <xdr:colOff>399008</xdr:colOff>
      <xdr:row>12</xdr:row>
      <xdr:rowOff>75452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499E2C7-7571-418D-92FA-1FD6292A2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1400" y="142875"/>
          <a:ext cx="713333" cy="2180477"/>
        </a:xfrm>
        <a:prstGeom prst="rect">
          <a:avLst/>
        </a:prstGeom>
      </xdr:spPr>
    </xdr:pic>
    <xdr:clientData/>
  </xdr:twoCellAnchor>
  <xdr:twoCellAnchor>
    <xdr:from>
      <xdr:col>3</xdr:col>
      <xdr:colOff>184150</xdr:colOff>
      <xdr:row>3</xdr:row>
      <xdr:rowOff>142875</xdr:rowOff>
    </xdr:from>
    <xdr:to>
      <xdr:col>5</xdr:col>
      <xdr:colOff>149225</xdr:colOff>
      <xdr:row>13</xdr:row>
      <xdr:rowOff>28575</xdr:rowOff>
    </xdr:to>
    <xdr:sp macro="" textlink="">
      <xdr:nvSpPr>
        <xdr:cNvPr id="4" name="ETCbcYHuo1">
          <a:extLst>
            <a:ext uri="{FF2B5EF4-FFF2-40B4-BE49-F238E27FC236}">
              <a16:creationId xmlns:a16="http://schemas.microsoft.com/office/drawing/2014/main" id="{98770A2E-CE9B-41C0-8838-BBC3902A3E67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7B5E4C8-55F5-4725-9B47-1F69786A1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AP3CnuEK27">
          <a:extLst>
            <a:ext uri="{FF2B5EF4-FFF2-40B4-BE49-F238E27FC236}">
              <a16:creationId xmlns:a16="http://schemas.microsoft.com/office/drawing/2014/main" id="{DAC41986-B89F-4AD3-8D23-29C956E9F8DD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D73A6C4-AB8E-4568-B3DA-CC64CE11A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gdGLOoAxDO">
          <a:extLst>
            <a:ext uri="{FF2B5EF4-FFF2-40B4-BE49-F238E27FC236}">
              <a16:creationId xmlns:a16="http://schemas.microsoft.com/office/drawing/2014/main" id="{63A6F6D6-0438-4378-9C45-2740402F1AC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8839350-229A-4CF1-BB75-001EC0E41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hTX2ONU4H6">
          <a:extLst>
            <a:ext uri="{FF2B5EF4-FFF2-40B4-BE49-F238E27FC236}">
              <a16:creationId xmlns:a16="http://schemas.microsoft.com/office/drawing/2014/main" id="{F1FDCF28-EE0B-4C3B-BE35-26FD3915550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1117F0E8-4B58-4659-9588-1DB0D21E4F79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5B414A40-239E-4F58-830C-B4B0816E8444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7AE97233-3F9F-4BA4-91D9-3E79C4064CFF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FAA06F21-1572-4B99-8EDE-A6380226985C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CE68D69-50D8-435B-B805-2649FBCB4356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8A7B194C-3128-451A-B661-0473642C0CF8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8A7B194C-3128-451A-B661-0473642C0CF8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9D42FA5F-5D4A-45FC-9805-559FB0B2A759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9D42FA5F-5D4A-45FC-9805-559FB0B2A759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7FE29C0D-C0D3-4784-A770-368383D78511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7FE29C0D-C0D3-4784-A770-368383D78511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68CAFDD-E91A-487E-9580-27E4BF385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LcPPv4BxDR">
          <a:extLst>
            <a:ext uri="{FF2B5EF4-FFF2-40B4-BE49-F238E27FC236}">
              <a16:creationId xmlns:a16="http://schemas.microsoft.com/office/drawing/2014/main" id="{C3CE0F65-C119-40D2-8AE1-6B7E56AC070A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201613</xdr:colOff>
      <xdr:row>34</xdr:row>
      <xdr:rowOff>23813</xdr:rowOff>
    </xdr:from>
    <xdr:to>
      <xdr:col>18</xdr:col>
      <xdr:colOff>289536</xdr:colOff>
      <xdr:row>35</xdr:row>
      <xdr:rowOff>23814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C5598F8-A2BD-4DBA-9579-4E193C3FBBCF}"/>
            </a:ext>
          </a:extLst>
        </xdr:cNvPr>
        <xdr:cNvGrpSpPr/>
      </xdr:nvGrpSpPr>
      <xdr:grpSpPr>
        <a:xfrm>
          <a:off x="7107238" y="5024438"/>
          <a:ext cx="983273" cy="152401"/>
          <a:chOff x="7146204" y="5046086"/>
          <a:chExt cx="988468" cy="129887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CD81B8F6-4062-4AC4-A9C5-008BEC8ECE26}"/>
              </a:ext>
            </a:extLst>
          </xdr:cNvPr>
          <xdr:cNvCxnSpPr/>
        </xdr:nvCxnSpPr>
        <xdr:spPr>
          <a:xfrm>
            <a:off x="7146204" y="5163231"/>
            <a:ext cx="326601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7862C5CA-D737-426E-8683-546A87CEFAC9}"/>
              </a:ext>
            </a:extLst>
          </xdr:cNvPr>
          <xdr:cNvCxnSpPr/>
        </xdr:nvCxnSpPr>
        <xdr:spPr>
          <a:xfrm>
            <a:off x="7808073" y="5156067"/>
            <a:ext cx="3265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141241BE-E4B1-4B2F-B4C9-2D9CD2794E67}"/>
              </a:ext>
            </a:extLst>
          </xdr:cNvPr>
          <xdr:cNvCxnSpPr/>
        </xdr:nvCxnSpPr>
        <xdr:spPr>
          <a:xfrm>
            <a:off x="7872289" y="5046086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84C853D5-0CAA-4A74-B842-5B684A758764}"/>
              </a:ext>
            </a:extLst>
          </xdr:cNvPr>
          <xdr:cNvCxnSpPr/>
        </xdr:nvCxnSpPr>
        <xdr:spPr>
          <a:xfrm>
            <a:off x="7872289" y="5175973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FA7E829-D01D-45C1-8C06-181FA7A48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C6D76B2F-56FF-4CE8-8FA8-B4D6996EF72B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9" name="FM9_50_LA6">
            <a:extLst>
              <a:ext uri="{FF2B5EF4-FFF2-40B4-BE49-F238E27FC236}">
                <a16:creationId xmlns:a16="http://schemas.microsoft.com/office/drawing/2014/main" id="{EE15E4F7-D836-44B9-9B8B-0C24B9EB5833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FM9_50_LA5">
            <a:extLst>
              <a:ext uri="{FF2B5EF4-FFF2-40B4-BE49-F238E27FC236}">
                <a16:creationId xmlns:a16="http://schemas.microsoft.com/office/drawing/2014/main" id="{C7D48899-732E-4DE1-A666-AABBFE3C7660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1" name="FM9_50_LA4">
            <a:extLst>
              <a:ext uri="{FF2B5EF4-FFF2-40B4-BE49-F238E27FC236}">
                <a16:creationId xmlns:a16="http://schemas.microsoft.com/office/drawing/2014/main" id="{01AB20C6-096B-4F43-A628-8CB2617D13B0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FM9_50_LA3">
            <a:extLst>
              <a:ext uri="{FF2B5EF4-FFF2-40B4-BE49-F238E27FC236}">
                <a16:creationId xmlns:a16="http://schemas.microsoft.com/office/drawing/2014/main" id="{538D53AD-4C61-447F-8F84-D11870798652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3" name="FM9_50_LA2">
            <a:extLst>
              <a:ext uri="{FF2B5EF4-FFF2-40B4-BE49-F238E27FC236}">
                <a16:creationId xmlns:a16="http://schemas.microsoft.com/office/drawing/2014/main" id="{44256F43-8486-4472-9171-A602307D5FA8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FM9_50_LA1">
            <a:extLst>
              <a:ext uri="{FF2B5EF4-FFF2-40B4-BE49-F238E27FC236}">
                <a16:creationId xmlns:a16="http://schemas.microsoft.com/office/drawing/2014/main" id="{CFAA4325-DFF2-43D5-A799-4E1BDE7E3E3D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5" name="FM9_50_LA0">
            <a:extLst>
              <a:ext uri="{FF2B5EF4-FFF2-40B4-BE49-F238E27FC236}">
                <a16:creationId xmlns:a16="http://schemas.microsoft.com/office/drawing/2014/main" id="{D514EA85-B14C-462C-A2E1-D3B2930935A1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6" name="I1ygxNaKj3">
          <a:extLst>
            <a:ext uri="{FF2B5EF4-FFF2-40B4-BE49-F238E27FC236}">
              <a16:creationId xmlns:a16="http://schemas.microsoft.com/office/drawing/2014/main" id="{22DDC298-448A-4CC9-93C1-EB3F31043FE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F390604-CA12-4A41-B584-578624AA7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zilbaLcT9X">
          <a:extLst>
            <a:ext uri="{FF2B5EF4-FFF2-40B4-BE49-F238E27FC236}">
              <a16:creationId xmlns:a16="http://schemas.microsoft.com/office/drawing/2014/main" id="{4B85A373-042B-4508-BF9D-879E7AADA568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F5B148C5-18DC-4495-ABC0-207D59950E1F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DB413159-C43C-46FB-8062-ED743D96E812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EA13F443-4529-4A97-9CCF-D5DDF76F68D4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19D8D7BF-6847-4E7B-8E11-4F8007D145CE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225FCF1E-38D6-4D1C-AE0D-BE3D12D8225B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7BF9FD09-7552-4F07-8D35-9C971CDFAD59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7BF9FD09-7552-4F07-8D35-9C971CDFAD59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0CAA3662-E5B0-4BF0-AF93-F134BD0629EE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0CAA3662-E5B0-4BF0-AF93-F134BD0629EE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FD73AB6E-9F42-41E9-A5E0-46D97DC24DDB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FD73AB6E-9F42-41E9-A5E0-46D97DC24DDB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34CC70D0-9F9F-44D3-8B8D-6EAEA7BC4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RbuT3mL3BO">
          <a:extLst>
            <a:ext uri="{FF2B5EF4-FFF2-40B4-BE49-F238E27FC236}">
              <a16:creationId xmlns:a16="http://schemas.microsoft.com/office/drawing/2014/main" id="{8D2AFD34-5F7F-47F8-9FF5-313854F90039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201613</xdr:colOff>
      <xdr:row>34</xdr:row>
      <xdr:rowOff>23813</xdr:rowOff>
    </xdr:from>
    <xdr:to>
      <xdr:col>18</xdr:col>
      <xdr:colOff>289536</xdr:colOff>
      <xdr:row>35</xdr:row>
      <xdr:rowOff>23814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0140048-D3E8-4422-8424-1D80429525A0}"/>
            </a:ext>
          </a:extLst>
        </xdr:cNvPr>
        <xdr:cNvGrpSpPr/>
      </xdr:nvGrpSpPr>
      <xdr:grpSpPr>
        <a:xfrm>
          <a:off x="7107238" y="5024438"/>
          <a:ext cx="983273" cy="152401"/>
          <a:chOff x="7146204" y="5046086"/>
          <a:chExt cx="988468" cy="129887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AF5090A0-6EB7-42A0-9DCA-EDCA01A962FA}"/>
              </a:ext>
            </a:extLst>
          </xdr:cNvPr>
          <xdr:cNvCxnSpPr/>
        </xdr:nvCxnSpPr>
        <xdr:spPr>
          <a:xfrm>
            <a:off x="7146204" y="5163231"/>
            <a:ext cx="326601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2854477-7983-4A8B-89F6-95056174366C}"/>
              </a:ext>
            </a:extLst>
          </xdr:cNvPr>
          <xdr:cNvCxnSpPr/>
        </xdr:nvCxnSpPr>
        <xdr:spPr>
          <a:xfrm>
            <a:off x="7808073" y="5156067"/>
            <a:ext cx="3265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C12EF8F-4EC6-4EEB-A480-814BFA4611CB}"/>
              </a:ext>
            </a:extLst>
          </xdr:cNvPr>
          <xdr:cNvCxnSpPr/>
        </xdr:nvCxnSpPr>
        <xdr:spPr>
          <a:xfrm>
            <a:off x="7872289" y="5046086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14E14FA-397E-4CBF-B71C-2EC163077011}"/>
              </a:ext>
            </a:extLst>
          </xdr:cNvPr>
          <xdr:cNvCxnSpPr/>
        </xdr:nvCxnSpPr>
        <xdr:spPr>
          <a:xfrm>
            <a:off x="7872289" y="5175973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94B1121-099F-464A-A924-D8B3BA32F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CCB75986-4FF7-44FC-A0DD-7E9196DA4FC0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9" name="FM9_50_LA6">
            <a:extLst>
              <a:ext uri="{FF2B5EF4-FFF2-40B4-BE49-F238E27FC236}">
                <a16:creationId xmlns:a16="http://schemas.microsoft.com/office/drawing/2014/main" id="{E2725417-5626-4F76-9F42-3623A3345F68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FM9_50_LA5">
            <a:extLst>
              <a:ext uri="{FF2B5EF4-FFF2-40B4-BE49-F238E27FC236}">
                <a16:creationId xmlns:a16="http://schemas.microsoft.com/office/drawing/2014/main" id="{47914E3C-3924-4A82-8D8E-03336075B6E5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1" name="FM9_50_LA4">
            <a:extLst>
              <a:ext uri="{FF2B5EF4-FFF2-40B4-BE49-F238E27FC236}">
                <a16:creationId xmlns:a16="http://schemas.microsoft.com/office/drawing/2014/main" id="{A28CF327-1137-413F-AAA4-B9B73DBA9C6D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FM9_50_LA3">
            <a:extLst>
              <a:ext uri="{FF2B5EF4-FFF2-40B4-BE49-F238E27FC236}">
                <a16:creationId xmlns:a16="http://schemas.microsoft.com/office/drawing/2014/main" id="{31941241-84F3-426C-8C07-3F9C39FFA88B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3" name="FM9_50_LA2">
            <a:extLst>
              <a:ext uri="{FF2B5EF4-FFF2-40B4-BE49-F238E27FC236}">
                <a16:creationId xmlns:a16="http://schemas.microsoft.com/office/drawing/2014/main" id="{48D196BE-41C0-4DF9-8BE4-9BEB485FECBB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FM9_50_LA1">
            <a:extLst>
              <a:ext uri="{FF2B5EF4-FFF2-40B4-BE49-F238E27FC236}">
                <a16:creationId xmlns:a16="http://schemas.microsoft.com/office/drawing/2014/main" id="{6467997A-B97A-4DD6-A029-4BC693656AD8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5" name="FM9_50_LA0">
            <a:extLst>
              <a:ext uri="{FF2B5EF4-FFF2-40B4-BE49-F238E27FC236}">
                <a16:creationId xmlns:a16="http://schemas.microsoft.com/office/drawing/2014/main" id="{A3B6406E-9FFA-403E-9DA7-D53BA01C05FF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6" name="Uoq2GFq1b7">
          <a:extLst>
            <a:ext uri="{FF2B5EF4-FFF2-40B4-BE49-F238E27FC236}">
              <a16:creationId xmlns:a16="http://schemas.microsoft.com/office/drawing/2014/main" id="{17DADE18-A546-4FF3-AA84-1AF439058C26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5</xdr:col>
      <xdr:colOff>154823</xdr:colOff>
      <xdr:row>4</xdr:row>
      <xdr:rowOff>18589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5D845BB-4714-466A-AF07-F14227CC9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6" y="0"/>
          <a:ext cx="1983622" cy="647239"/>
        </a:xfrm>
        <a:prstGeom prst="rect">
          <a:avLst/>
        </a:prstGeom>
      </xdr:spPr>
    </xdr:pic>
    <xdr:clientData/>
  </xdr:twoCellAnchor>
  <xdr:twoCellAnchor>
    <xdr:from>
      <xdr:col>3</xdr:col>
      <xdr:colOff>460375</xdr:colOff>
      <xdr:row>3</xdr:row>
      <xdr:rowOff>142875</xdr:rowOff>
    </xdr:from>
    <xdr:to>
      <xdr:col>4</xdr:col>
      <xdr:colOff>463550</xdr:colOff>
      <xdr:row>12</xdr:row>
      <xdr:rowOff>180975</xdr:rowOff>
    </xdr:to>
    <xdr:sp macro="" textlink="">
      <xdr:nvSpPr>
        <xdr:cNvPr id="3" name="EfHWW4zDJV">
          <a:extLst>
            <a:ext uri="{FF2B5EF4-FFF2-40B4-BE49-F238E27FC236}">
              <a16:creationId xmlns:a16="http://schemas.microsoft.com/office/drawing/2014/main" id="{787C7E3D-6533-49EC-BCE0-E2E72F668BD6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8A2C6A1B-4FC1-4617-B24B-5017BDF8D085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3A9F0706-F1E5-4E85-8E41-123BB14AEF95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F8BDAF69-934A-45E7-BC31-C59F31F67C76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FCA26AEE-F0DF-43F1-B549-BAE013C46529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C8B43A2-59D3-4BD6-9DFF-49D9AE2947D9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9F5D2884-2E92-417C-8514-DA520972AE3B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9F5D2884-2E92-417C-8514-DA520972AE3B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9AD80699-74A8-47B1-8A87-9C7AA3C4A54C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9AD80699-74A8-47B1-8A87-9C7AA3C4A54C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B38ED9B6-D37A-4072-9DDA-F837E27AB6F4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B38ED9B6-D37A-4072-9DDA-F837E27AB6F4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8B4AF7C-364C-4E55-AC42-18CC2D95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TkEefXaUGu">
          <a:extLst>
            <a:ext uri="{FF2B5EF4-FFF2-40B4-BE49-F238E27FC236}">
              <a16:creationId xmlns:a16="http://schemas.microsoft.com/office/drawing/2014/main" id="{0216AA4C-F6A7-4462-B70D-7FF8352507C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23</xdr:col>
      <xdr:colOff>310438</xdr:colOff>
      <xdr:row>12</xdr:row>
      <xdr:rowOff>5000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E356B33-6E2F-4087-97AD-D707D26B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7450" y="76200"/>
          <a:ext cx="624763" cy="1948100"/>
        </a:xfrm>
        <a:prstGeom prst="rect">
          <a:avLst/>
        </a:prstGeom>
      </xdr:spPr>
    </xdr:pic>
    <xdr:clientData/>
  </xdr:twoCellAnchor>
  <xdr:twoCellAnchor>
    <xdr:from>
      <xdr:col>2</xdr:col>
      <xdr:colOff>1022350</xdr:colOff>
      <xdr:row>3</xdr:row>
      <xdr:rowOff>152400</xdr:rowOff>
    </xdr:from>
    <xdr:to>
      <xdr:col>4</xdr:col>
      <xdr:colOff>101600</xdr:colOff>
      <xdr:row>14</xdr:row>
      <xdr:rowOff>76200</xdr:rowOff>
    </xdr:to>
    <xdr:sp macro="" textlink="">
      <xdr:nvSpPr>
        <xdr:cNvPr id="3" name="PJ1fPbNIWx">
          <a:extLst>
            <a:ext uri="{FF2B5EF4-FFF2-40B4-BE49-F238E27FC236}">
              <a16:creationId xmlns:a16="http://schemas.microsoft.com/office/drawing/2014/main" id="{7EC7E3B1-4856-484D-B7C0-60B0924E0459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74839</xdr:colOff>
      <xdr:row>34</xdr:row>
      <xdr:rowOff>21981</xdr:rowOff>
    </xdr:from>
    <xdr:to>
      <xdr:col>19</xdr:col>
      <xdr:colOff>374197</xdr:colOff>
      <xdr:row>35</xdr:row>
      <xdr:rowOff>23812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6BBD087-7AD9-46ED-8157-BB2DADAEC275}"/>
            </a:ext>
          </a:extLst>
        </xdr:cNvPr>
        <xdr:cNvGrpSpPr/>
      </xdr:nvGrpSpPr>
      <xdr:grpSpPr>
        <a:xfrm>
          <a:off x="7875814" y="5022606"/>
          <a:ext cx="747033" cy="154231"/>
          <a:chOff x="7821839" y="4974981"/>
          <a:chExt cx="743858" cy="136769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478F237-C142-44F2-9EC6-16820C1029AF}"/>
              </a:ext>
            </a:extLst>
          </xdr:cNvPr>
          <xdr:cNvCxnSpPr/>
        </xdr:nvCxnSpPr>
        <xdr:spPr>
          <a:xfrm>
            <a:off x="7821839" y="5095265"/>
            <a:ext cx="290984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EC90AC8F-CB62-447B-8874-CB90CD0F285F}"/>
              </a:ext>
            </a:extLst>
          </xdr:cNvPr>
          <xdr:cNvCxnSpPr/>
        </xdr:nvCxnSpPr>
        <xdr:spPr>
          <a:xfrm>
            <a:off x="8241219" y="5087938"/>
            <a:ext cx="324478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E81CD0F9-01B8-489F-A15C-49B758CD9928}"/>
              </a:ext>
            </a:extLst>
          </xdr:cNvPr>
          <xdr:cNvCxnSpPr/>
        </xdr:nvCxnSpPr>
        <xdr:spPr>
          <a:xfrm>
            <a:off x="8301928" y="4974981"/>
            <a:ext cx="212480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B4FF6967-4297-4D39-ADF8-109F1FFE6FC5}"/>
              </a:ext>
            </a:extLst>
          </xdr:cNvPr>
          <xdr:cNvCxnSpPr/>
        </xdr:nvCxnSpPr>
        <xdr:spPr>
          <a:xfrm>
            <a:off x="8301928" y="5109920"/>
            <a:ext cx="230885" cy="183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3A47FDF-7FB3-4CAF-8D6C-6F5314D88CFE}"/>
              </a:ext>
            </a:extLst>
          </xdr:cNvPr>
          <xdr:cNvCxnSpPr/>
        </xdr:nvCxnSpPr>
        <xdr:spPr>
          <a:xfrm>
            <a:off x="8157766" y="5105797"/>
            <a:ext cx="634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83E5FA5-6EF0-45FF-A841-16B1DA43F765}"/>
              </a:ext>
            </a:extLst>
          </xdr:cNvPr>
          <xdr:cNvCxnSpPr/>
        </xdr:nvCxnSpPr>
        <xdr:spPr>
          <a:xfrm>
            <a:off x="8157766" y="5089921"/>
            <a:ext cx="634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ADF8A14-609D-4987-A408-0CE0B17F4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EC34A26E-2BFA-4CAF-BAEC-84295F6FCF9A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11" name="FM9_50_LA6">
            <a:extLst>
              <a:ext uri="{FF2B5EF4-FFF2-40B4-BE49-F238E27FC236}">
                <a16:creationId xmlns:a16="http://schemas.microsoft.com/office/drawing/2014/main" id="{38D1BD9B-CDB4-4709-A375-03E1A8DC1419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2" name="FM9_50_LA5">
            <a:extLst>
              <a:ext uri="{FF2B5EF4-FFF2-40B4-BE49-F238E27FC236}">
                <a16:creationId xmlns:a16="http://schemas.microsoft.com/office/drawing/2014/main" id="{4A68A8B4-F90E-454D-ABD9-BA0C6CE30273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3" name="FM9_50_LA4">
            <a:extLst>
              <a:ext uri="{FF2B5EF4-FFF2-40B4-BE49-F238E27FC236}">
                <a16:creationId xmlns:a16="http://schemas.microsoft.com/office/drawing/2014/main" id="{F24C52E7-FDEC-4D05-A52F-47FF1B124C3B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4" name="FM9_50_LA3">
            <a:extLst>
              <a:ext uri="{FF2B5EF4-FFF2-40B4-BE49-F238E27FC236}">
                <a16:creationId xmlns:a16="http://schemas.microsoft.com/office/drawing/2014/main" id="{72382D2D-D6C4-4EB7-8FD1-74CF3F01DAB7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5" name="FM9_50_LA2">
            <a:extLst>
              <a:ext uri="{FF2B5EF4-FFF2-40B4-BE49-F238E27FC236}">
                <a16:creationId xmlns:a16="http://schemas.microsoft.com/office/drawing/2014/main" id="{275405AB-B84B-42C7-9B28-2C91A5950224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6" name="FM9_50_LA1">
            <a:extLst>
              <a:ext uri="{FF2B5EF4-FFF2-40B4-BE49-F238E27FC236}">
                <a16:creationId xmlns:a16="http://schemas.microsoft.com/office/drawing/2014/main" id="{DC579DD7-C3BD-4661-A831-76EDD5C4899F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7" name="FM9_50_LA0">
            <a:extLst>
              <a:ext uri="{FF2B5EF4-FFF2-40B4-BE49-F238E27FC236}">
                <a16:creationId xmlns:a16="http://schemas.microsoft.com/office/drawing/2014/main" id="{9F36545C-F81C-4470-9E5D-90AB236D555D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8" name="z0LamRTJz1">
          <a:extLst>
            <a:ext uri="{FF2B5EF4-FFF2-40B4-BE49-F238E27FC236}">
              <a16:creationId xmlns:a16="http://schemas.microsoft.com/office/drawing/2014/main" id="{D6090BE7-DD73-4AFC-AEB3-58A3D0785D7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65BCE5F5-1CB9-45AC-925F-7AD07AB132A7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7FA11002-25E6-4C21-8096-CAFCF221AD00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57CE6D3A-0E78-43D5-B5D8-C7077374C445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A98D2C69-EC1E-434E-979F-4F5725BB83C6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656EDB1-D5AE-40A7-87E0-DFFF1CA56B8B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7B439F4B-D099-48C8-BEA8-F1618BC29F72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7B439F4B-D099-48C8-BEA8-F1618BC29F72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4F2865FA-2A34-4118-8C12-380DEC889760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4F2865FA-2A34-4118-8C12-380DEC889760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72AFFD5D-0424-4A82-8766-DAC0AA493443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72AFFD5D-0424-4A82-8766-DAC0AA493443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FADB57B-7FE3-41E1-93B6-8F3B0C929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uGgpPg9n42">
          <a:extLst>
            <a:ext uri="{FF2B5EF4-FFF2-40B4-BE49-F238E27FC236}">
              <a16:creationId xmlns:a16="http://schemas.microsoft.com/office/drawing/2014/main" id="{F817D698-F670-4EB0-9CAC-DE6E8413B449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201613</xdr:colOff>
      <xdr:row>34</xdr:row>
      <xdr:rowOff>23813</xdr:rowOff>
    </xdr:from>
    <xdr:to>
      <xdr:col>18</xdr:col>
      <xdr:colOff>289536</xdr:colOff>
      <xdr:row>35</xdr:row>
      <xdr:rowOff>23814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AEDC8D8F-4789-46C5-9352-A11ADACEEA1D}"/>
            </a:ext>
          </a:extLst>
        </xdr:cNvPr>
        <xdr:cNvGrpSpPr/>
      </xdr:nvGrpSpPr>
      <xdr:grpSpPr>
        <a:xfrm>
          <a:off x="7107238" y="5024438"/>
          <a:ext cx="983273" cy="152401"/>
          <a:chOff x="7146204" y="5046086"/>
          <a:chExt cx="988468" cy="129887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B47AE6F-A0DC-4AF9-86EF-BB2866D40B69}"/>
              </a:ext>
            </a:extLst>
          </xdr:cNvPr>
          <xdr:cNvCxnSpPr/>
        </xdr:nvCxnSpPr>
        <xdr:spPr>
          <a:xfrm>
            <a:off x="7146204" y="5163231"/>
            <a:ext cx="326601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6EDE0E57-AE93-41B1-A865-7FC59F554220}"/>
              </a:ext>
            </a:extLst>
          </xdr:cNvPr>
          <xdr:cNvCxnSpPr/>
        </xdr:nvCxnSpPr>
        <xdr:spPr>
          <a:xfrm>
            <a:off x="7808073" y="5156067"/>
            <a:ext cx="3265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CB74AA5B-CF67-4FEE-8BA6-208DB631EF7A}"/>
              </a:ext>
            </a:extLst>
          </xdr:cNvPr>
          <xdr:cNvCxnSpPr/>
        </xdr:nvCxnSpPr>
        <xdr:spPr>
          <a:xfrm>
            <a:off x="7872289" y="5046086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28615985-E5F5-4E38-9392-9C2F23F1AF79}"/>
              </a:ext>
            </a:extLst>
          </xdr:cNvPr>
          <xdr:cNvCxnSpPr/>
        </xdr:nvCxnSpPr>
        <xdr:spPr>
          <a:xfrm>
            <a:off x="7872289" y="5175973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DD944C4-0BDC-4E4D-858E-7DC92E570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A9363DB2-DDA8-45B1-90DD-49BC742AF244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9" name="FM9_50_LA6">
            <a:extLst>
              <a:ext uri="{FF2B5EF4-FFF2-40B4-BE49-F238E27FC236}">
                <a16:creationId xmlns:a16="http://schemas.microsoft.com/office/drawing/2014/main" id="{75F97499-8C8D-468F-A18B-B3E3E48AD265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FM9_50_LA5">
            <a:extLst>
              <a:ext uri="{FF2B5EF4-FFF2-40B4-BE49-F238E27FC236}">
                <a16:creationId xmlns:a16="http://schemas.microsoft.com/office/drawing/2014/main" id="{C49672CC-60E4-4154-AD48-A8EFB26E2742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1" name="FM9_50_LA4">
            <a:extLst>
              <a:ext uri="{FF2B5EF4-FFF2-40B4-BE49-F238E27FC236}">
                <a16:creationId xmlns:a16="http://schemas.microsoft.com/office/drawing/2014/main" id="{0736E3A8-C18E-4535-B109-779142691E78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FM9_50_LA3">
            <a:extLst>
              <a:ext uri="{FF2B5EF4-FFF2-40B4-BE49-F238E27FC236}">
                <a16:creationId xmlns:a16="http://schemas.microsoft.com/office/drawing/2014/main" id="{AA5EE023-047D-411B-B83F-A4F219B5AE49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3" name="FM9_50_LA2">
            <a:extLst>
              <a:ext uri="{FF2B5EF4-FFF2-40B4-BE49-F238E27FC236}">
                <a16:creationId xmlns:a16="http://schemas.microsoft.com/office/drawing/2014/main" id="{67BB5B12-FEBD-4333-8170-0229A82C1004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FM9_50_LA1">
            <a:extLst>
              <a:ext uri="{FF2B5EF4-FFF2-40B4-BE49-F238E27FC236}">
                <a16:creationId xmlns:a16="http://schemas.microsoft.com/office/drawing/2014/main" id="{6E4EEE75-D04C-49FF-8184-8FC785A00C42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5" name="FM9_50_LA0">
            <a:extLst>
              <a:ext uri="{FF2B5EF4-FFF2-40B4-BE49-F238E27FC236}">
                <a16:creationId xmlns:a16="http://schemas.microsoft.com/office/drawing/2014/main" id="{DEBF4B68-4F08-462F-911D-3B9159CB23A5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6" name="zCPPBCAuDy">
          <a:extLst>
            <a:ext uri="{FF2B5EF4-FFF2-40B4-BE49-F238E27FC236}">
              <a16:creationId xmlns:a16="http://schemas.microsoft.com/office/drawing/2014/main" id="{CE747399-1F88-4C8C-9029-AFB2375DC1D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5</xdr:col>
      <xdr:colOff>154823</xdr:colOff>
      <xdr:row>4</xdr:row>
      <xdr:rowOff>18589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EEFEDBF-0208-4004-81F2-4F71CDFFB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6" y="0"/>
          <a:ext cx="1983622" cy="647239"/>
        </a:xfrm>
        <a:prstGeom prst="rect">
          <a:avLst/>
        </a:prstGeom>
      </xdr:spPr>
    </xdr:pic>
    <xdr:clientData/>
  </xdr:twoCellAnchor>
  <xdr:twoCellAnchor>
    <xdr:from>
      <xdr:col>3</xdr:col>
      <xdr:colOff>460375</xdr:colOff>
      <xdr:row>3</xdr:row>
      <xdr:rowOff>142875</xdr:rowOff>
    </xdr:from>
    <xdr:to>
      <xdr:col>4</xdr:col>
      <xdr:colOff>463550</xdr:colOff>
      <xdr:row>12</xdr:row>
      <xdr:rowOff>180975</xdr:rowOff>
    </xdr:to>
    <xdr:sp macro="" textlink="">
      <xdr:nvSpPr>
        <xdr:cNvPr id="3" name="OVzNso1xvR">
          <a:extLst>
            <a:ext uri="{FF2B5EF4-FFF2-40B4-BE49-F238E27FC236}">
              <a16:creationId xmlns:a16="http://schemas.microsoft.com/office/drawing/2014/main" id="{EE6776FA-BB0A-4696-9B9D-22BBF28FA99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FA74E94B-D2A5-45EB-BDB5-47CAC3EF0886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EF9C829A-9A57-4D4F-8072-39DCFE1F59B2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2C2DD1B0-6A46-4EBF-81AC-2FF727DD64C6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9FC0CA6D-6021-45B7-98A8-304624BCC113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345443A6-8C88-4093-956D-22BD8C4B251D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624CD5A9-C10E-4B80-B66D-BED4023F8648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624CD5A9-C10E-4B80-B66D-BED4023F8648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BE69C5F1-C2B2-4DD4-93C7-04E9F2C034C7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BE69C5F1-C2B2-4DD4-93C7-04E9F2C034C7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CC5767F7-8AB3-4F67-9B43-4BEBA2F9628A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CC5767F7-8AB3-4F67-9B43-4BEBA2F9628A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BD4814C9-8F83-4B11-AD1C-757CC2298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yjVyzbLXDC">
          <a:extLst>
            <a:ext uri="{FF2B5EF4-FFF2-40B4-BE49-F238E27FC236}">
              <a16:creationId xmlns:a16="http://schemas.microsoft.com/office/drawing/2014/main" id="{60D416FE-4273-4F96-AB15-C9B3A794AB73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</xdr:row>
      <xdr:rowOff>0</xdr:rowOff>
    </xdr:from>
    <xdr:to>
      <xdr:col>26</xdr:col>
      <xdr:colOff>7166</xdr:colOff>
      <xdr:row>12</xdr:row>
      <xdr:rowOff>152173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B1D5D86-0748-428A-A5EE-A879DEB90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0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21</xdr:col>
      <xdr:colOff>343429</xdr:colOff>
      <xdr:row>34</xdr:row>
      <xdr:rowOff>63500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2EB75676-964C-4DB9-A7F6-01E05F8196B3}"/>
            </a:ext>
          </a:extLst>
        </xdr:cNvPr>
        <xdr:cNvGrpSpPr/>
      </xdr:nvGrpSpPr>
      <xdr:grpSpPr>
        <a:xfrm>
          <a:off x="504825" y="47625"/>
          <a:ext cx="8315854" cy="5016500"/>
          <a:chOff x="504825" y="47625"/>
          <a:chExt cx="8315854" cy="5016500"/>
        </a:xfrm>
      </xdr:grpSpPr>
      <xdr:graphicFrame macro="">
        <xdr:nvGraphicFramePr>
          <xdr:cNvPr id="4" name="FM11_80_LA6">
            <a:extLst>
              <a:ext uri="{FF2B5EF4-FFF2-40B4-BE49-F238E27FC236}">
                <a16:creationId xmlns:a16="http://schemas.microsoft.com/office/drawing/2014/main" id="{4F855FF8-8682-4D52-B7FB-68E5EEE5C0B8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FM11_80_LA5">
            <a:extLst>
              <a:ext uri="{FF2B5EF4-FFF2-40B4-BE49-F238E27FC236}">
                <a16:creationId xmlns:a16="http://schemas.microsoft.com/office/drawing/2014/main" id="{14620054-5C82-470D-9836-0512D2F286E7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FM11_80_LA4">
            <a:extLst>
              <a:ext uri="{FF2B5EF4-FFF2-40B4-BE49-F238E27FC236}">
                <a16:creationId xmlns:a16="http://schemas.microsoft.com/office/drawing/2014/main" id="{2B75F0E2-8106-477C-BBC4-48C8518DB81D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FM11_80_LA3">
            <a:extLst>
              <a:ext uri="{FF2B5EF4-FFF2-40B4-BE49-F238E27FC236}">
                <a16:creationId xmlns:a16="http://schemas.microsoft.com/office/drawing/2014/main" id="{E5F0557F-5AA7-46AB-A5F2-920E79EDE2CD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8" name="FM11_80_LA2">
            <a:extLst>
              <a:ext uri="{FF2B5EF4-FFF2-40B4-BE49-F238E27FC236}">
                <a16:creationId xmlns:a16="http://schemas.microsoft.com/office/drawing/2014/main" id="{689D3584-E9AF-44EF-8190-EE6376853F4B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9" name="FM11_80_LA1">
            <a:extLst>
              <a:ext uri="{FF2B5EF4-FFF2-40B4-BE49-F238E27FC236}">
                <a16:creationId xmlns:a16="http://schemas.microsoft.com/office/drawing/2014/main" id="{17FB92C1-7A7D-4333-8F73-41C15D44295B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0" name="FM11_80_LA0">
            <a:extLst>
              <a:ext uri="{FF2B5EF4-FFF2-40B4-BE49-F238E27FC236}">
                <a16:creationId xmlns:a16="http://schemas.microsoft.com/office/drawing/2014/main" id="{8CCFAC19-953D-44CA-8C5E-12C23FC112E3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4</xdr:col>
      <xdr:colOff>60325</xdr:colOff>
      <xdr:row>4</xdr:row>
      <xdr:rowOff>114300</xdr:rowOff>
    </xdr:from>
    <xdr:to>
      <xdr:col>4</xdr:col>
      <xdr:colOff>568325</xdr:colOff>
      <xdr:row>16</xdr:row>
      <xdr:rowOff>76200</xdr:rowOff>
    </xdr:to>
    <xdr:sp macro="" textlink="">
      <xdr:nvSpPr>
        <xdr:cNvPr id="11" name="7ZKSs13OUp">
          <a:extLst>
            <a:ext uri="{FF2B5EF4-FFF2-40B4-BE49-F238E27FC236}">
              <a16:creationId xmlns:a16="http://schemas.microsoft.com/office/drawing/2014/main" id="{4E349BDA-1F65-4066-AD6F-DB7050C9FD92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2976AF2E-0F04-4B3A-9EFE-17DBF34745F0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B6AABE62-A827-4A4E-9641-98279130CF7E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020A1C96-4A05-444D-AEDF-00824F6A4AD0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92C50CE6-B190-4489-AF96-B3460DA01C64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2C59144E-182D-479E-B15C-3DAA5D104FC7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D54F60CE-EE8E-4395-A2FD-F745EF754ECA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D54F60CE-EE8E-4395-A2FD-F745EF754ECA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5EDD4B46-5D08-457C-91B6-4093DCF93471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5EDD4B46-5D08-457C-91B6-4093DCF93471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6B71B4DB-4372-4833-96FB-83AB47A1B5B3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6B71B4DB-4372-4833-96FB-83AB47A1B5B3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EF3B118-9F43-45C3-B548-EE7966CCA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FJrK6BHLxw">
          <a:extLst>
            <a:ext uri="{FF2B5EF4-FFF2-40B4-BE49-F238E27FC236}">
              <a16:creationId xmlns:a16="http://schemas.microsoft.com/office/drawing/2014/main" id="{38E0856E-6709-4153-BB84-814EBE57E3B0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201613</xdr:colOff>
      <xdr:row>34</xdr:row>
      <xdr:rowOff>23813</xdr:rowOff>
    </xdr:from>
    <xdr:to>
      <xdr:col>18</xdr:col>
      <xdr:colOff>289536</xdr:colOff>
      <xdr:row>35</xdr:row>
      <xdr:rowOff>23814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68323889-4948-4F1D-A175-97D632F008B4}"/>
            </a:ext>
          </a:extLst>
        </xdr:cNvPr>
        <xdr:cNvGrpSpPr/>
      </xdr:nvGrpSpPr>
      <xdr:grpSpPr>
        <a:xfrm>
          <a:off x="7107238" y="5024438"/>
          <a:ext cx="983273" cy="152401"/>
          <a:chOff x="7146204" y="5046086"/>
          <a:chExt cx="988468" cy="129887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F1B0C25-B360-4183-8D05-EABB54137FD1}"/>
              </a:ext>
            </a:extLst>
          </xdr:cNvPr>
          <xdr:cNvCxnSpPr/>
        </xdr:nvCxnSpPr>
        <xdr:spPr>
          <a:xfrm>
            <a:off x="7146204" y="5163231"/>
            <a:ext cx="326601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96FBE24-715B-4E40-B826-D870E76D18E2}"/>
              </a:ext>
            </a:extLst>
          </xdr:cNvPr>
          <xdr:cNvCxnSpPr/>
        </xdr:nvCxnSpPr>
        <xdr:spPr>
          <a:xfrm>
            <a:off x="7808073" y="5156067"/>
            <a:ext cx="3265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9462B407-1A18-44EB-99C6-6B0ADEF872A7}"/>
              </a:ext>
            </a:extLst>
          </xdr:cNvPr>
          <xdr:cNvCxnSpPr/>
        </xdr:nvCxnSpPr>
        <xdr:spPr>
          <a:xfrm>
            <a:off x="7872289" y="5046086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31EA9A4D-C46B-4B61-916D-17241AFACFA3}"/>
              </a:ext>
            </a:extLst>
          </xdr:cNvPr>
          <xdr:cNvCxnSpPr/>
        </xdr:nvCxnSpPr>
        <xdr:spPr>
          <a:xfrm>
            <a:off x="7872289" y="5175973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4ECCD3B-4642-4B31-BF2D-CE54E9527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B6EF0AB4-0E39-4457-86F6-982BD4DBDCB1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9" name="FM9_50_LA6">
            <a:extLst>
              <a:ext uri="{FF2B5EF4-FFF2-40B4-BE49-F238E27FC236}">
                <a16:creationId xmlns:a16="http://schemas.microsoft.com/office/drawing/2014/main" id="{2579BC9F-47C3-409A-870D-654F2F1833C3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FM9_50_LA5">
            <a:extLst>
              <a:ext uri="{FF2B5EF4-FFF2-40B4-BE49-F238E27FC236}">
                <a16:creationId xmlns:a16="http://schemas.microsoft.com/office/drawing/2014/main" id="{C34F7221-A3D7-4E56-B9EE-1EDB7026AE02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1" name="FM9_50_LA4">
            <a:extLst>
              <a:ext uri="{FF2B5EF4-FFF2-40B4-BE49-F238E27FC236}">
                <a16:creationId xmlns:a16="http://schemas.microsoft.com/office/drawing/2014/main" id="{330260EF-7F28-4C87-8405-80F0AEDB3DD2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FM9_50_LA3">
            <a:extLst>
              <a:ext uri="{FF2B5EF4-FFF2-40B4-BE49-F238E27FC236}">
                <a16:creationId xmlns:a16="http://schemas.microsoft.com/office/drawing/2014/main" id="{44FC01EA-6062-428D-8827-8E9AF062D9AE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3" name="FM9_50_LA2">
            <a:extLst>
              <a:ext uri="{FF2B5EF4-FFF2-40B4-BE49-F238E27FC236}">
                <a16:creationId xmlns:a16="http://schemas.microsoft.com/office/drawing/2014/main" id="{05A28DC5-5367-4810-9B74-EF079AC812BE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FM9_50_LA1">
            <a:extLst>
              <a:ext uri="{FF2B5EF4-FFF2-40B4-BE49-F238E27FC236}">
                <a16:creationId xmlns:a16="http://schemas.microsoft.com/office/drawing/2014/main" id="{DF46A32C-CF47-4B60-BD6C-7DB18D4347EF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5" name="FM9_50_LA0">
            <a:extLst>
              <a:ext uri="{FF2B5EF4-FFF2-40B4-BE49-F238E27FC236}">
                <a16:creationId xmlns:a16="http://schemas.microsoft.com/office/drawing/2014/main" id="{57A634E3-EC95-4883-9F5F-C44CD7E7B664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6" name="66WKKkQc5w">
          <a:extLst>
            <a:ext uri="{FF2B5EF4-FFF2-40B4-BE49-F238E27FC236}">
              <a16:creationId xmlns:a16="http://schemas.microsoft.com/office/drawing/2014/main" id="{16A169A2-8CC5-41A2-B810-74C2AC65947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8D41B10B-8707-4F63-B094-625175F39185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8D94FA26-C13F-4F9B-B116-95DCA2076E48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AD91B4D8-CD42-43AB-89FD-11FD71133DCE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46667FE3-3AAA-4328-AF65-145B089E2F7F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106A68C-0A8C-4334-BA9C-4AEFA89331C2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FA2C3F4F-9F85-44F5-B239-B28F58104F04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FA2C3F4F-9F85-44F5-B239-B28F58104F04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C52746DA-E81A-44EE-818E-09553F401554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C52746DA-E81A-44EE-818E-09553F401554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795522FF-7239-4412-A3FE-5117CC785296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795522FF-7239-4412-A3FE-5117CC785296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EB5E08C8-C19E-4127-9B9F-9B277CA49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N3D4oNlL7X">
          <a:extLst>
            <a:ext uri="{FF2B5EF4-FFF2-40B4-BE49-F238E27FC236}">
              <a16:creationId xmlns:a16="http://schemas.microsoft.com/office/drawing/2014/main" id="{78697D17-7036-4697-9449-9C2223159CB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201613</xdr:colOff>
      <xdr:row>34</xdr:row>
      <xdr:rowOff>23813</xdr:rowOff>
    </xdr:from>
    <xdr:to>
      <xdr:col>18</xdr:col>
      <xdr:colOff>289536</xdr:colOff>
      <xdr:row>35</xdr:row>
      <xdr:rowOff>23814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0D65D6F-E650-4C06-81EE-2581895E8477}"/>
            </a:ext>
          </a:extLst>
        </xdr:cNvPr>
        <xdr:cNvGrpSpPr/>
      </xdr:nvGrpSpPr>
      <xdr:grpSpPr>
        <a:xfrm>
          <a:off x="7107238" y="5024438"/>
          <a:ext cx="983273" cy="152401"/>
          <a:chOff x="7146204" y="5046086"/>
          <a:chExt cx="988468" cy="129887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ACC11E8-A0E9-4F59-807C-686BCAFE235E}"/>
              </a:ext>
            </a:extLst>
          </xdr:cNvPr>
          <xdr:cNvCxnSpPr/>
        </xdr:nvCxnSpPr>
        <xdr:spPr>
          <a:xfrm>
            <a:off x="7146204" y="5163231"/>
            <a:ext cx="326601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BB180AC8-A8B5-4FB2-BD21-C63248B9B706}"/>
              </a:ext>
            </a:extLst>
          </xdr:cNvPr>
          <xdr:cNvCxnSpPr/>
        </xdr:nvCxnSpPr>
        <xdr:spPr>
          <a:xfrm>
            <a:off x="7808073" y="5156067"/>
            <a:ext cx="3265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B9CD5616-9DD4-4938-B52C-FA582E9A14B6}"/>
              </a:ext>
            </a:extLst>
          </xdr:cNvPr>
          <xdr:cNvCxnSpPr/>
        </xdr:nvCxnSpPr>
        <xdr:spPr>
          <a:xfrm>
            <a:off x="7872289" y="5046086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4EADD11-0BF1-4165-BA9E-43F643505605}"/>
              </a:ext>
            </a:extLst>
          </xdr:cNvPr>
          <xdr:cNvCxnSpPr/>
        </xdr:nvCxnSpPr>
        <xdr:spPr>
          <a:xfrm>
            <a:off x="7872289" y="5175973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41B4D20-8DBC-43B7-B783-E6873D5EE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95804C58-36DD-4146-B861-055256637BF8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9" name="FM9_50_LA6">
            <a:extLst>
              <a:ext uri="{FF2B5EF4-FFF2-40B4-BE49-F238E27FC236}">
                <a16:creationId xmlns:a16="http://schemas.microsoft.com/office/drawing/2014/main" id="{9B631975-72B7-49B6-9993-C632127FF322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FM9_50_LA5">
            <a:extLst>
              <a:ext uri="{FF2B5EF4-FFF2-40B4-BE49-F238E27FC236}">
                <a16:creationId xmlns:a16="http://schemas.microsoft.com/office/drawing/2014/main" id="{36090FC6-7B2D-4A3E-B3C1-57D0DA1E0AF8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1" name="FM9_50_LA4">
            <a:extLst>
              <a:ext uri="{FF2B5EF4-FFF2-40B4-BE49-F238E27FC236}">
                <a16:creationId xmlns:a16="http://schemas.microsoft.com/office/drawing/2014/main" id="{094B4310-3F9F-452D-9F2E-ABEEB96702AA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FM9_50_LA3">
            <a:extLst>
              <a:ext uri="{FF2B5EF4-FFF2-40B4-BE49-F238E27FC236}">
                <a16:creationId xmlns:a16="http://schemas.microsoft.com/office/drawing/2014/main" id="{D7D960C4-A9C2-425F-B34E-AAF2172F9CB9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3" name="FM9_50_LA2">
            <a:extLst>
              <a:ext uri="{FF2B5EF4-FFF2-40B4-BE49-F238E27FC236}">
                <a16:creationId xmlns:a16="http://schemas.microsoft.com/office/drawing/2014/main" id="{948AC75B-FDC4-472D-8D4A-AD5C56CA3188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FM9_50_LA1">
            <a:extLst>
              <a:ext uri="{FF2B5EF4-FFF2-40B4-BE49-F238E27FC236}">
                <a16:creationId xmlns:a16="http://schemas.microsoft.com/office/drawing/2014/main" id="{40A47CE0-F38A-4B95-9A44-967B44C3CDB3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5" name="FM9_50_LA0">
            <a:extLst>
              <a:ext uri="{FF2B5EF4-FFF2-40B4-BE49-F238E27FC236}">
                <a16:creationId xmlns:a16="http://schemas.microsoft.com/office/drawing/2014/main" id="{AE029555-D703-43D3-8D42-9886B9F5F731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6" name="N2zuAwhsXT">
          <a:extLst>
            <a:ext uri="{FF2B5EF4-FFF2-40B4-BE49-F238E27FC236}">
              <a16:creationId xmlns:a16="http://schemas.microsoft.com/office/drawing/2014/main" id="{B1D83FE0-031C-4C1C-BDCF-153D109F9852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23</xdr:col>
      <xdr:colOff>310438</xdr:colOff>
      <xdr:row>12</xdr:row>
      <xdr:rowOff>5000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E38FA82-E304-4C2B-B070-DB9DCAECB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7450" y="76200"/>
          <a:ext cx="624763" cy="1948100"/>
        </a:xfrm>
        <a:prstGeom prst="rect">
          <a:avLst/>
        </a:prstGeom>
      </xdr:spPr>
    </xdr:pic>
    <xdr:clientData/>
  </xdr:twoCellAnchor>
  <xdr:twoCellAnchor>
    <xdr:from>
      <xdr:col>2</xdr:col>
      <xdr:colOff>1022350</xdr:colOff>
      <xdr:row>3</xdr:row>
      <xdr:rowOff>152400</xdr:rowOff>
    </xdr:from>
    <xdr:to>
      <xdr:col>4</xdr:col>
      <xdr:colOff>101600</xdr:colOff>
      <xdr:row>14</xdr:row>
      <xdr:rowOff>76200</xdr:rowOff>
    </xdr:to>
    <xdr:sp macro="" textlink="">
      <xdr:nvSpPr>
        <xdr:cNvPr id="3" name="bGL5EUZ570">
          <a:extLst>
            <a:ext uri="{FF2B5EF4-FFF2-40B4-BE49-F238E27FC236}">
              <a16:creationId xmlns:a16="http://schemas.microsoft.com/office/drawing/2014/main" id="{F21A903C-3A04-419A-B727-D8BAF806616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9FA27EE-1F9A-4590-8211-DD4F22D1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XLqjq0HqNf">
          <a:extLst>
            <a:ext uri="{FF2B5EF4-FFF2-40B4-BE49-F238E27FC236}">
              <a16:creationId xmlns:a16="http://schemas.microsoft.com/office/drawing/2014/main" id="{FE638196-AB4F-4AF2-9312-498B498C8102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BDD52A0-DD3E-46A6-9634-5A1F6B08E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BvFGkTeuDO">
          <a:extLst>
            <a:ext uri="{FF2B5EF4-FFF2-40B4-BE49-F238E27FC236}">
              <a16:creationId xmlns:a16="http://schemas.microsoft.com/office/drawing/2014/main" id="{CBD2D035-036C-4E94-97E8-5B3522090461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91D310F-6C80-4F9D-B54D-7619CC604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giLGdQzPGQ">
          <a:extLst>
            <a:ext uri="{FF2B5EF4-FFF2-40B4-BE49-F238E27FC236}">
              <a16:creationId xmlns:a16="http://schemas.microsoft.com/office/drawing/2014/main" id="{D169E021-E3C0-4EEE-8CDF-8F2BF922F8B6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0F433F0-461A-429D-8182-7DC09E65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8Ul5YGG9oa">
          <a:extLst>
            <a:ext uri="{FF2B5EF4-FFF2-40B4-BE49-F238E27FC236}">
              <a16:creationId xmlns:a16="http://schemas.microsoft.com/office/drawing/2014/main" id="{4184DDAF-FCCA-45C6-A29F-127A15B93647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BEAE70-3CA0-4697-B4A7-17368D24D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OLLP36uQaH">
          <a:extLst>
            <a:ext uri="{FF2B5EF4-FFF2-40B4-BE49-F238E27FC236}">
              <a16:creationId xmlns:a16="http://schemas.microsoft.com/office/drawing/2014/main" id="{5F98A4E9-1E76-49DB-9F81-5462E466D59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6360D37-1029-454E-AEA3-7E9DD2A8E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4xe7o8K3g7">
          <a:extLst>
            <a:ext uri="{FF2B5EF4-FFF2-40B4-BE49-F238E27FC236}">
              <a16:creationId xmlns:a16="http://schemas.microsoft.com/office/drawing/2014/main" id="{1D187088-CFBD-4367-8D75-2A062FA2F8A9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24442A-3964-42D3-9AC7-9262F86C9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sSuS9nZJpF">
          <a:extLst>
            <a:ext uri="{FF2B5EF4-FFF2-40B4-BE49-F238E27FC236}">
              <a16:creationId xmlns:a16="http://schemas.microsoft.com/office/drawing/2014/main" id="{A0C1241D-CAD3-4BB3-B37A-BDD9F595A14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DB307E6-D28E-4998-937A-20B2A1FEB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55Mpkq0AAo">
          <a:extLst>
            <a:ext uri="{FF2B5EF4-FFF2-40B4-BE49-F238E27FC236}">
              <a16:creationId xmlns:a16="http://schemas.microsoft.com/office/drawing/2014/main" id="{3DB9B21E-BFDD-4DCB-8F5B-B5DAD432CF93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068D4A8-40F8-4CF9-BE64-503B35BD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gB0EdG4T9k">
          <a:extLst>
            <a:ext uri="{FF2B5EF4-FFF2-40B4-BE49-F238E27FC236}">
              <a16:creationId xmlns:a16="http://schemas.microsoft.com/office/drawing/2014/main" id="{09E89E40-163B-4C02-8CCD-020A2EF7866E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80BE963-CCAB-400A-BA0C-75E344C99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hcr8WH1cGi">
          <a:extLst>
            <a:ext uri="{FF2B5EF4-FFF2-40B4-BE49-F238E27FC236}">
              <a16:creationId xmlns:a16="http://schemas.microsoft.com/office/drawing/2014/main" id="{D015D4EF-5914-42B3-AB1C-CBA852E2C23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23</xdr:col>
      <xdr:colOff>310438</xdr:colOff>
      <xdr:row>12</xdr:row>
      <xdr:rowOff>5000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9AEF571-309B-442C-83A4-E8DB2F80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7450" y="76200"/>
          <a:ext cx="624763" cy="1948100"/>
        </a:xfrm>
        <a:prstGeom prst="rect">
          <a:avLst/>
        </a:prstGeom>
      </xdr:spPr>
    </xdr:pic>
    <xdr:clientData/>
  </xdr:twoCellAnchor>
  <xdr:twoCellAnchor>
    <xdr:from>
      <xdr:col>2</xdr:col>
      <xdr:colOff>1022350</xdr:colOff>
      <xdr:row>3</xdr:row>
      <xdr:rowOff>152400</xdr:rowOff>
    </xdr:from>
    <xdr:to>
      <xdr:col>4</xdr:col>
      <xdr:colOff>101600</xdr:colOff>
      <xdr:row>14</xdr:row>
      <xdr:rowOff>76200</xdr:rowOff>
    </xdr:to>
    <xdr:sp macro="" textlink="">
      <xdr:nvSpPr>
        <xdr:cNvPr id="3" name="TOxYFa2i0u">
          <a:extLst>
            <a:ext uri="{FF2B5EF4-FFF2-40B4-BE49-F238E27FC236}">
              <a16:creationId xmlns:a16="http://schemas.microsoft.com/office/drawing/2014/main" id="{503F942D-FAD2-48F9-9207-B8620211FD6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384D4A4-0CF4-42DC-AB96-EB7B29D8F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DZbnR39r6L">
          <a:extLst>
            <a:ext uri="{FF2B5EF4-FFF2-40B4-BE49-F238E27FC236}">
              <a16:creationId xmlns:a16="http://schemas.microsoft.com/office/drawing/2014/main" id="{5FC2959E-4CC4-43DF-9836-7539F2109ACD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5</xdr:row>
      <xdr:rowOff>0</xdr:rowOff>
    </xdr:from>
    <xdr:to>
      <xdr:col>23</xdr:col>
      <xdr:colOff>0</xdr:colOff>
      <xdr:row>39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6B883498-4AA1-4BB3-A637-92C1A8566D20}"/>
            </a:ext>
          </a:extLst>
        </xdr:cNvPr>
        <xdr:cNvCxnSpPr/>
      </xdr:nvCxnSpPr>
      <xdr:spPr>
        <a:xfrm>
          <a:off x="6362700" y="838200"/>
          <a:ext cx="3867150" cy="6686550"/>
        </a:xfrm>
        <a:prstGeom prst="line">
          <a:avLst/>
        </a:prstGeom>
        <a:ln w="31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10</xdr:row>
      <xdr:rowOff>0</xdr:rowOff>
    </xdr:from>
    <xdr:to>
      <xdr:col>11</xdr:col>
      <xdr:colOff>0</xdr:colOff>
      <xdr:row>39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4E3BD2E4-9338-448B-800A-5BA48B92DEDA}"/>
            </a:ext>
          </a:extLst>
        </xdr:cNvPr>
        <xdr:cNvCxnSpPr/>
      </xdr:nvCxnSpPr>
      <xdr:spPr>
        <a:xfrm>
          <a:off x="1095375" y="1943100"/>
          <a:ext cx="3400425" cy="5581650"/>
        </a:xfrm>
        <a:prstGeom prst="line">
          <a:avLst/>
        </a:prstGeom>
        <a:ln w="31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44E5068-C378-41E3-8F9D-11F068717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60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5" name="gMGYJHKaxG">
          <a:extLst>
            <a:ext uri="{FF2B5EF4-FFF2-40B4-BE49-F238E27FC236}">
              <a16:creationId xmlns:a16="http://schemas.microsoft.com/office/drawing/2014/main" id="{BE0B4D48-321D-42D6-9521-79D151F1403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13</xdr:row>
      <xdr:rowOff>0</xdr:rowOff>
    </xdr:from>
    <xdr:to>
      <xdr:col>22</xdr:col>
      <xdr:colOff>0</xdr:colOff>
      <xdr:row>17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291BB9FA-E3D2-47A3-A302-113E3EE6F30C}"/>
            </a:ext>
          </a:extLst>
        </xdr:cNvPr>
        <xdr:cNvCxnSpPr/>
      </xdr:nvCxnSpPr>
      <xdr:spPr bwMode="auto">
        <a:xfrm flipV="1">
          <a:off x="4343400" y="1962150"/>
          <a:ext cx="2286000" cy="68580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5000</xdr:colOff>
      <xdr:row>4</xdr:row>
      <xdr:rowOff>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9886EE9-E51B-4F31-B34B-86039A5D6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10000" cy="629525"/>
        </a:xfrm>
        <a:prstGeom prst="rect">
          <a:avLst/>
        </a:prstGeom>
      </xdr:spPr>
    </xdr:pic>
    <xdr:clientData/>
  </xdr:twoCellAnchor>
  <xdr:twoCellAnchor>
    <xdr:from>
      <xdr:col>3</xdr:col>
      <xdr:colOff>631825</xdr:colOff>
      <xdr:row>3</xdr:row>
      <xdr:rowOff>142875</xdr:rowOff>
    </xdr:from>
    <xdr:to>
      <xdr:col>4</xdr:col>
      <xdr:colOff>330200</xdr:colOff>
      <xdr:row>16</xdr:row>
      <xdr:rowOff>0</xdr:rowOff>
    </xdr:to>
    <xdr:sp macro="" textlink="">
      <xdr:nvSpPr>
        <xdr:cNvPr id="4" name="6gqbgnBp7x">
          <a:extLst>
            <a:ext uri="{FF2B5EF4-FFF2-40B4-BE49-F238E27FC236}">
              <a16:creationId xmlns:a16="http://schemas.microsoft.com/office/drawing/2014/main" id="{E7D2754E-1AA1-41B3-83C9-AAC818D5B7D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372BD-AEE0-4522-B04F-8F2E61459B8C}">
  <sheetPr codeName="Sheet7">
    <pageSetUpPr fitToPage="1"/>
  </sheetPr>
  <dimension ref="B1:M20"/>
  <sheetViews>
    <sheetView showGridLines="0" tabSelected="1" zoomScale="90" zoomScaleNormal="90" workbookViewId="0"/>
  </sheetViews>
  <sheetFormatPr defaultRowHeight="32.1" customHeight="1"/>
  <cols>
    <col min="1" max="1" width="2.7109375" style="11" customWidth="1"/>
    <col min="2" max="2" width="7.7109375" style="11" customWidth="1"/>
    <col min="3" max="10" width="9.7109375" style="11" customWidth="1"/>
    <col min="11" max="13" width="7.7109375" style="11" customWidth="1"/>
    <col min="14" max="16384" width="9.140625" style="11"/>
  </cols>
  <sheetData>
    <row r="1" spans="2:13" s="2" customFormat="1" ht="9.9499999999999993" customHeight="1">
      <c r="B1" s="1"/>
      <c r="C1" s="1"/>
      <c r="D1" s="1"/>
      <c r="E1" s="1"/>
      <c r="F1" s="1"/>
      <c r="G1" s="1"/>
      <c r="H1" s="1"/>
      <c r="I1" s="1"/>
    </row>
    <row r="2" spans="2:13" s="2" customFormat="1" ht="15.95" customHeight="1">
      <c r="B2" s="1"/>
      <c r="C2" s="3"/>
      <c r="D2" s="4"/>
      <c r="E2" s="4"/>
      <c r="F2" s="4"/>
      <c r="G2" s="4"/>
      <c r="H2" s="4"/>
      <c r="I2" s="5"/>
      <c r="K2" s="6" t="s">
        <v>0</v>
      </c>
    </row>
    <row r="3" spans="2:13" s="2" customFormat="1" ht="6" customHeight="1" thickBot="1"/>
    <row r="4" spans="2:13" ht="32.1" customHeight="1">
      <c r="B4" s="7"/>
      <c r="C4" s="8"/>
      <c r="D4" s="8"/>
      <c r="E4" s="8"/>
      <c r="F4" s="8"/>
      <c r="G4" s="8"/>
      <c r="H4" s="8"/>
      <c r="I4" s="8"/>
      <c r="J4" s="8"/>
      <c r="K4" s="9"/>
      <c r="L4" s="10"/>
      <c r="M4" s="10"/>
    </row>
    <row r="5" spans="2:13" ht="12.75" customHeight="1">
      <c r="B5" s="12"/>
      <c r="C5" s="13"/>
      <c r="D5" s="13"/>
      <c r="E5" s="13"/>
      <c r="F5" s="13"/>
      <c r="G5" s="13"/>
      <c r="H5" s="13"/>
      <c r="I5" s="13"/>
      <c r="J5" s="13"/>
      <c r="K5" s="14"/>
      <c r="L5" s="15"/>
      <c r="M5" s="15"/>
    </row>
    <row r="6" spans="2:13" ht="168" customHeight="1">
      <c r="B6" s="16"/>
      <c r="C6" s="17"/>
      <c r="D6" s="18" t="s">
        <v>3</v>
      </c>
      <c r="E6" s="18"/>
      <c r="F6" s="18"/>
      <c r="G6" s="18"/>
      <c r="H6" s="18"/>
      <c r="I6" s="18"/>
      <c r="J6" s="17"/>
      <c r="K6" s="19"/>
      <c r="L6" s="20"/>
      <c r="M6" s="20"/>
    </row>
    <row r="7" spans="2:13" ht="32.1" customHeight="1">
      <c r="B7" s="21"/>
      <c r="C7" s="22"/>
      <c r="D7" s="22"/>
      <c r="E7" s="22"/>
      <c r="F7" s="22"/>
      <c r="G7" s="22"/>
      <c r="H7" s="22"/>
      <c r="I7" s="22"/>
      <c r="J7" s="22"/>
      <c r="K7" s="23"/>
      <c r="L7" s="22"/>
      <c r="M7" s="22"/>
    </row>
    <row r="8" spans="2:13" ht="32.1" customHeight="1">
      <c r="B8" s="24"/>
      <c r="C8" s="10"/>
      <c r="D8" s="10"/>
      <c r="E8" s="10"/>
      <c r="F8" s="10"/>
      <c r="G8" s="10"/>
      <c r="H8" s="10"/>
      <c r="I8" s="10"/>
      <c r="J8" s="10"/>
      <c r="K8" s="25"/>
      <c r="L8" s="10"/>
      <c r="M8" s="10"/>
    </row>
    <row r="9" spans="2:13" ht="32.1" customHeight="1">
      <c r="B9" s="26"/>
      <c r="C9" s="27"/>
      <c r="D9" s="28" t="s">
        <v>4</v>
      </c>
      <c r="E9" s="28"/>
      <c r="F9" s="28"/>
      <c r="G9" s="28"/>
      <c r="H9" s="28"/>
      <c r="I9" s="28"/>
      <c r="J9" s="27"/>
      <c r="K9" s="29"/>
      <c r="L9" s="30"/>
      <c r="M9" s="30"/>
    </row>
    <row r="10" spans="2:13" ht="32.1" customHeight="1">
      <c r="B10" s="31"/>
      <c r="C10" s="32"/>
      <c r="D10" s="32"/>
      <c r="E10" s="32"/>
      <c r="F10" s="32"/>
      <c r="G10" s="32"/>
      <c r="H10" s="32"/>
      <c r="I10" s="32"/>
      <c r="J10" s="32"/>
      <c r="K10" s="33"/>
      <c r="L10" s="10"/>
      <c r="M10" s="10"/>
    </row>
    <row r="11" spans="2:13" ht="43.5" customHeight="1">
      <c r="B11" s="34"/>
      <c r="C11" s="35"/>
      <c r="D11" s="36" t="s">
        <v>5</v>
      </c>
      <c r="E11" s="36"/>
      <c r="F11" s="36"/>
      <c r="G11" s="36"/>
      <c r="H11" s="36"/>
      <c r="I11" s="36"/>
      <c r="J11" s="35"/>
      <c r="K11" s="37"/>
      <c r="L11" s="38"/>
      <c r="M11" s="38"/>
    </row>
    <row r="12" spans="2:13" ht="32.1" customHeight="1">
      <c r="B12" s="39"/>
      <c r="C12" s="40"/>
      <c r="D12" s="40"/>
      <c r="E12" s="40"/>
      <c r="F12" s="40"/>
      <c r="G12" s="40"/>
      <c r="H12" s="40"/>
      <c r="I12" s="40"/>
      <c r="J12" s="40"/>
      <c r="K12" s="41"/>
      <c r="L12" s="42"/>
      <c r="M12" s="42"/>
    </row>
    <row r="13" spans="2:13" ht="113.25" customHeight="1">
      <c r="B13" s="43"/>
      <c r="C13" s="44"/>
      <c r="D13" s="45" t="s">
        <v>6</v>
      </c>
      <c r="E13" s="45"/>
      <c r="F13" s="45"/>
      <c r="G13" s="45"/>
      <c r="H13" s="45"/>
      <c r="I13" s="45"/>
      <c r="J13" s="44"/>
      <c r="K13" s="46"/>
      <c r="L13" s="42"/>
      <c r="M13" s="42"/>
    </row>
    <row r="14" spans="2:13" ht="32.1" customHeight="1">
      <c r="B14" s="47"/>
      <c r="C14" s="48"/>
      <c r="D14" s="48"/>
      <c r="E14" s="48"/>
      <c r="F14" s="48"/>
      <c r="G14" s="48"/>
      <c r="H14" s="48"/>
      <c r="I14" s="48"/>
      <c r="J14" s="48"/>
      <c r="K14" s="49"/>
      <c r="L14" s="42"/>
      <c r="M14" s="42"/>
    </row>
    <row r="15" spans="2:13" ht="32.1" customHeight="1">
      <c r="B15" s="47"/>
      <c r="C15" s="48"/>
      <c r="D15" s="48"/>
      <c r="E15" s="48"/>
      <c r="F15" s="48"/>
      <c r="G15" s="48"/>
      <c r="H15" s="48"/>
      <c r="I15" s="48"/>
      <c r="J15" s="48"/>
      <c r="K15" s="49"/>
      <c r="L15" s="42"/>
      <c r="M15" s="42"/>
    </row>
    <row r="16" spans="2:13" ht="32.1" customHeight="1">
      <c r="B16" s="47"/>
      <c r="C16" s="48"/>
      <c r="D16" s="48"/>
      <c r="E16" s="48"/>
      <c r="F16" s="48"/>
      <c r="G16" s="48"/>
      <c r="H16" s="48"/>
      <c r="I16" s="48"/>
      <c r="J16" s="48"/>
      <c r="K16" s="49"/>
      <c r="L16" s="42"/>
      <c r="M16" s="42"/>
    </row>
    <row r="17" spans="2:13" ht="35.25" customHeight="1">
      <c r="B17" s="50"/>
      <c r="C17" s="51"/>
      <c r="D17" s="52" t="s">
        <v>1</v>
      </c>
      <c r="E17" s="52"/>
      <c r="F17" s="52"/>
      <c r="G17" s="52"/>
      <c r="H17" s="52"/>
      <c r="I17" s="52"/>
      <c r="J17" s="51"/>
      <c r="K17" s="53"/>
      <c r="L17" s="54"/>
      <c r="M17" s="54"/>
    </row>
    <row r="18" spans="2:13" ht="60" customHeight="1">
      <c r="B18" s="55"/>
      <c r="C18" s="56"/>
      <c r="D18" s="56"/>
      <c r="E18" s="56"/>
      <c r="F18" s="56"/>
      <c r="G18" s="56"/>
      <c r="H18" s="56"/>
      <c r="I18" s="56"/>
      <c r="J18" s="56"/>
      <c r="K18" s="57"/>
      <c r="L18" s="42"/>
      <c r="M18" s="42"/>
    </row>
    <row r="19" spans="2:13" ht="26.1" customHeight="1" thickBot="1">
      <c r="B19" s="58"/>
      <c r="C19" s="59"/>
      <c r="D19" s="59"/>
      <c r="E19" s="59"/>
      <c r="F19" s="59"/>
      <c r="G19" s="59"/>
      <c r="H19" s="59"/>
      <c r="I19" s="59"/>
      <c r="J19" s="59"/>
      <c r="K19" s="60"/>
      <c r="L19" s="42"/>
      <c r="M19" s="42"/>
    </row>
    <row r="20" spans="2:13" ht="15.95" customHeight="1">
      <c r="B20" s="8"/>
      <c r="C20" s="8"/>
      <c r="D20" s="8"/>
      <c r="E20" s="8"/>
      <c r="F20" s="61"/>
      <c r="G20" s="61"/>
      <c r="J20" s="62" t="s">
        <v>2</v>
      </c>
      <c r="K20" s="62"/>
    </row>
  </sheetData>
  <sheetProtection algorithmName="SHA-512" hashValue="XxMHK0mFNlXlnPn2BhcMeLebGPukcrBzgKUnMymzFX1N/QNXPLR5h5CynjgTP/ESx+ECOt6m0GUyikpr8k75Ng==" saltValue="FkZNtb/ZSgl7GRTVObXf2Q==" spinCount="100000" sheet="1" objects="1" scenarios="1" formatCells="0" insertRows="0" deleteRows="0" selectLockedCells="1" sort="0" autoFilter="0"/>
  <mergeCells count="14">
    <mergeCell ref="B14:K14"/>
    <mergeCell ref="B15:K15"/>
    <mergeCell ref="B16:K16"/>
    <mergeCell ref="B18:K18"/>
    <mergeCell ref="B19:K19"/>
    <mergeCell ref="B20:E20"/>
    <mergeCell ref="F20:G20"/>
    <mergeCell ref="J20:K20"/>
    <mergeCell ref="B4:K4"/>
    <mergeCell ref="B5:K5"/>
    <mergeCell ref="D6:I6"/>
    <mergeCell ref="D9:I9"/>
    <mergeCell ref="D11:I11"/>
    <mergeCell ref="D13:I13"/>
  </mergeCells>
  <phoneticPr fontId="3"/>
  <pageMargins left="0.39370078740157483" right="0.23622047244094491" top="0.39370078740157483" bottom="0.39370078740157483" header="0.31496062992125984" footer="0.23622047244094491"/>
  <pageSetup paperSize="9" scale="97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00312-8DF8-4DA3-A7C7-24758EBA04D9}">
  <sheetPr codeName="Sheet20">
    <tabColor rgb="FFCCFFCC"/>
    <pageSetUpPr fitToPage="1"/>
  </sheetPr>
  <dimension ref="B1:V36"/>
  <sheetViews>
    <sheetView showGridLines="0" zoomScale="90" zoomScaleNormal="90" workbookViewId="0"/>
  </sheetViews>
  <sheetFormatPr defaultRowHeight="10.5" customHeight="1"/>
  <cols>
    <col min="1" max="1" width="2.7109375" style="92" customWidth="1"/>
    <col min="2" max="2" width="5.7109375" style="92" customWidth="1"/>
    <col min="3" max="3" width="4" style="92" customWidth="1"/>
    <col min="4" max="4" width="12.140625" style="92" customWidth="1"/>
    <col min="5" max="5" width="6.7109375" style="92" customWidth="1"/>
    <col min="6" max="7" width="3.140625" style="92" customWidth="1"/>
    <col min="8" max="8" width="1.85546875" style="92" customWidth="1"/>
    <col min="9" max="22" width="4.28515625" style="92" customWidth="1"/>
    <col min="23" max="16384" width="9.140625" style="92"/>
  </cols>
  <sheetData>
    <row r="1" spans="2:22" s="2" customFormat="1" ht="6" customHeight="1"/>
    <row r="2" spans="2:22" s="2" customFormat="1" ht="18" customHeight="1">
      <c r="B2" s="302"/>
      <c r="C2" s="302"/>
      <c r="D2" s="302"/>
      <c r="E2" s="302"/>
      <c r="F2" s="302"/>
      <c r="G2" s="64"/>
      <c r="H2" s="64"/>
      <c r="I2" s="303"/>
      <c r="J2" s="303"/>
      <c r="K2" s="303"/>
      <c r="L2" s="303"/>
      <c r="M2" s="68"/>
    </row>
    <row r="3" spans="2:22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2:22" s="2" customFormat="1" ht="15.95" customHeight="1">
      <c r="B4" s="304"/>
      <c r="C4" s="304"/>
      <c r="D4" s="304"/>
      <c r="E4" s="304"/>
      <c r="F4" s="3"/>
      <c r="G4" s="4"/>
      <c r="H4" s="4"/>
      <c r="I4" s="4"/>
      <c r="J4" s="4"/>
      <c r="K4" s="4"/>
      <c r="L4" s="5"/>
      <c r="M4" s="1"/>
      <c r="V4" s="305" t="s">
        <v>188</v>
      </c>
    </row>
    <row r="5" spans="2:22" s="2" customFormat="1" ht="6" customHeight="1" thickBot="1"/>
    <row r="6" spans="2:22" ht="10.5" customHeight="1">
      <c r="B6" s="306" t="s">
        <v>243</v>
      </c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8"/>
    </row>
    <row r="7" spans="2:22" ht="10.5" customHeight="1"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1"/>
    </row>
    <row r="8" spans="2:22" ht="12" customHeight="1">
      <c r="B8" s="312" t="s">
        <v>190</v>
      </c>
      <c r="C8" s="313" t="s">
        <v>191</v>
      </c>
      <c r="D8" s="314"/>
      <c r="E8" s="314"/>
      <c r="F8" s="314"/>
      <c r="G8" s="314"/>
      <c r="H8" s="314"/>
      <c r="I8" s="314"/>
      <c r="J8" s="314"/>
      <c r="K8" s="314"/>
      <c r="L8" s="315"/>
      <c r="M8" s="149" t="s">
        <v>192</v>
      </c>
      <c r="N8" s="149"/>
      <c r="O8" s="313" t="s">
        <v>193</v>
      </c>
      <c r="P8" s="314"/>
      <c r="Q8" s="315"/>
      <c r="R8" s="316" t="s">
        <v>194</v>
      </c>
      <c r="S8" s="244"/>
      <c r="T8" s="313" t="s">
        <v>195</v>
      </c>
      <c r="U8" s="314"/>
      <c r="V8" s="317"/>
    </row>
    <row r="9" spans="2:22" ht="12" customHeight="1">
      <c r="B9" s="318"/>
      <c r="C9" s="319"/>
      <c r="D9" s="320"/>
      <c r="E9" s="320"/>
      <c r="F9" s="320"/>
      <c r="G9" s="320"/>
      <c r="H9" s="320"/>
      <c r="I9" s="320"/>
      <c r="J9" s="320"/>
      <c r="K9" s="320"/>
      <c r="L9" s="321"/>
      <c r="M9" s="322"/>
      <c r="N9" s="322"/>
      <c r="O9" s="319"/>
      <c r="P9" s="320"/>
      <c r="Q9" s="321"/>
      <c r="R9" s="196"/>
      <c r="S9" s="196"/>
      <c r="T9" s="319"/>
      <c r="U9" s="320"/>
      <c r="V9" s="323"/>
    </row>
    <row r="10" spans="2:22" ht="14.1" customHeight="1">
      <c r="B10" s="324" t="s">
        <v>196</v>
      </c>
      <c r="C10" s="325"/>
      <c r="D10" s="326"/>
      <c r="E10" s="326"/>
      <c r="F10" s="327" t="s">
        <v>98</v>
      </c>
      <c r="G10" s="327"/>
      <c r="H10" s="327"/>
      <c r="I10" s="327"/>
      <c r="J10" s="327"/>
      <c r="K10" s="327"/>
      <c r="L10" s="327"/>
      <c r="M10" s="327"/>
      <c r="N10" s="327"/>
      <c r="O10" s="327" t="s">
        <v>99</v>
      </c>
      <c r="P10" s="327"/>
      <c r="Q10" s="327"/>
      <c r="R10" s="327"/>
      <c r="S10" s="327"/>
      <c r="T10" s="327"/>
      <c r="U10" s="327"/>
      <c r="V10" s="328"/>
    </row>
    <row r="11" spans="2:22" ht="14.1" customHeight="1">
      <c r="B11" s="329"/>
      <c r="C11" s="330"/>
      <c r="D11" s="326"/>
      <c r="E11" s="326"/>
      <c r="F11" s="331" t="s">
        <v>197</v>
      </c>
      <c r="G11" s="331"/>
      <c r="H11" s="331"/>
      <c r="I11" s="331" t="s">
        <v>198</v>
      </c>
      <c r="J11" s="331"/>
      <c r="K11" s="331" t="s">
        <v>199</v>
      </c>
      <c r="L11" s="331"/>
      <c r="M11" s="331" t="s">
        <v>200</v>
      </c>
      <c r="N11" s="331"/>
      <c r="O11" s="331" t="s">
        <v>201</v>
      </c>
      <c r="P11" s="331"/>
      <c r="Q11" s="331" t="s">
        <v>202</v>
      </c>
      <c r="R11" s="331"/>
      <c r="S11" s="331" t="s">
        <v>203</v>
      </c>
      <c r="T11" s="331"/>
      <c r="U11" s="331" t="s">
        <v>204</v>
      </c>
      <c r="V11" s="332"/>
    </row>
    <row r="12" spans="2:22" ht="14.1" customHeight="1">
      <c r="B12" s="329"/>
      <c r="C12" s="330"/>
      <c r="D12" s="122" t="s">
        <v>205</v>
      </c>
      <c r="E12" s="124"/>
      <c r="F12" s="287">
        <v>28</v>
      </c>
      <c r="G12" s="287"/>
      <c r="H12" s="287"/>
      <c r="I12" s="287">
        <v>45</v>
      </c>
      <c r="J12" s="287"/>
      <c r="K12" s="287">
        <v>55.4</v>
      </c>
      <c r="L12" s="287"/>
      <c r="M12" s="287">
        <v>1.0699999999999999E-2</v>
      </c>
      <c r="N12" s="287"/>
      <c r="O12" s="287">
        <v>19</v>
      </c>
      <c r="P12" s="287"/>
      <c r="Q12" s="287">
        <v>40</v>
      </c>
      <c r="R12" s="287"/>
      <c r="S12" s="287">
        <v>32.9</v>
      </c>
      <c r="T12" s="287"/>
      <c r="U12" s="287">
        <v>5.4000000000000003E-3</v>
      </c>
      <c r="V12" s="335"/>
    </row>
    <row r="13" spans="2:22" ht="14.1" customHeight="1">
      <c r="B13" s="329"/>
      <c r="C13" s="330"/>
      <c r="D13" s="336"/>
      <c r="E13" s="337" t="s">
        <v>206</v>
      </c>
      <c r="F13" s="287">
        <v>34.799999999999997</v>
      </c>
      <c r="G13" s="287"/>
      <c r="H13" s="287"/>
      <c r="I13" s="338">
        <v>52.6</v>
      </c>
      <c r="J13" s="338"/>
      <c r="K13" s="338">
        <v>82.6</v>
      </c>
      <c r="L13" s="338"/>
      <c r="M13" s="287">
        <v>1.8600000000000002E-2</v>
      </c>
      <c r="N13" s="287"/>
      <c r="O13" s="287">
        <v>2</v>
      </c>
      <c r="P13" s="287"/>
      <c r="Q13" s="287">
        <v>28.1</v>
      </c>
      <c r="R13" s="287"/>
      <c r="S13" s="287">
        <v>5.0999999999999996</v>
      </c>
      <c r="T13" s="287"/>
      <c r="U13" s="287">
        <v>1.1999999999999999E-3</v>
      </c>
      <c r="V13" s="335"/>
    </row>
    <row r="14" spans="2:22" ht="14.1" customHeight="1">
      <c r="B14" s="329"/>
      <c r="C14" s="330"/>
      <c r="D14" s="322" t="s">
        <v>207</v>
      </c>
      <c r="E14" s="337" t="s">
        <v>208</v>
      </c>
      <c r="F14" s="287">
        <v>31.9</v>
      </c>
      <c r="G14" s="287"/>
      <c r="H14" s="287"/>
      <c r="I14" s="338">
        <v>61.9</v>
      </c>
      <c r="J14" s="338"/>
      <c r="K14" s="338">
        <v>79.599999999999994</v>
      </c>
      <c r="L14" s="338"/>
      <c r="M14" s="382">
        <v>1.8600000000000002E-2</v>
      </c>
      <c r="N14" s="383"/>
      <c r="O14" s="341" t="s">
        <v>209</v>
      </c>
      <c r="P14" s="342"/>
      <c r="Q14" s="342"/>
      <c r="R14" s="342"/>
      <c r="S14" s="342"/>
      <c r="T14" s="342"/>
      <c r="U14" s="342"/>
      <c r="V14" s="343"/>
    </row>
    <row r="15" spans="2:22" ht="14.1" customHeight="1">
      <c r="B15" s="329"/>
      <c r="C15" s="330"/>
      <c r="D15" s="322"/>
      <c r="E15" s="337" t="s">
        <v>210</v>
      </c>
      <c r="F15" s="287">
        <v>34.700000000000003</v>
      </c>
      <c r="G15" s="287"/>
      <c r="H15" s="287"/>
      <c r="I15" s="338">
        <v>52.9</v>
      </c>
      <c r="J15" s="338"/>
      <c r="K15" s="338">
        <v>82.6</v>
      </c>
      <c r="L15" s="338"/>
      <c r="M15" s="384"/>
      <c r="N15" s="385"/>
      <c r="O15" s="346"/>
      <c r="P15" s="347"/>
      <c r="Q15" s="347"/>
      <c r="R15" s="347"/>
      <c r="S15" s="347"/>
      <c r="T15" s="347"/>
      <c r="U15" s="347"/>
      <c r="V15" s="348"/>
    </row>
    <row r="16" spans="2:22" ht="14.1" customHeight="1">
      <c r="B16" s="329"/>
      <c r="C16" s="330"/>
      <c r="D16" s="322"/>
      <c r="E16" s="337" t="s">
        <v>211</v>
      </c>
      <c r="F16" s="287">
        <v>34.5</v>
      </c>
      <c r="G16" s="287"/>
      <c r="H16" s="287"/>
      <c r="I16" s="338">
        <v>53.5</v>
      </c>
      <c r="J16" s="338"/>
      <c r="K16" s="338">
        <v>82.3</v>
      </c>
      <c r="L16" s="338"/>
      <c r="M16" s="384"/>
      <c r="N16" s="385"/>
      <c r="O16" s="349" t="s">
        <v>212</v>
      </c>
      <c r="P16" s="350"/>
      <c r="Q16" s="350"/>
      <c r="R16" s="349" t="s">
        <v>213</v>
      </c>
      <c r="S16" s="349" t="s">
        <v>214</v>
      </c>
      <c r="T16" s="350"/>
      <c r="U16" s="350"/>
      <c r="V16" s="351" t="s">
        <v>213</v>
      </c>
    </row>
    <row r="17" spans="2:22" ht="14.1" customHeight="1">
      <c r="B17" s="352"/>
      <c r="C17" s="353"/>
      <c r="D17" s="322"/>
      <c r="E17" s="337" t="s">
        <v>215</v>
      </c>
      <c r="F17" s="287">
        <v>33.5</v>
      </c>
      <c r="G17" s="287"/>
      <c r="H17" s="287"/>
      <c r="I17" s="338">
        <v>56.6</v>
      </c>
      <c r="J17" s="338"/>
      <c r="K17" s="338">
        <v>81.3</v>
      </c>
      <c r="L17" s="338"/>
      <c r="M17" s="386"/>
      <c r="N17" s="387"/>
      <c r="O17" s="356" t="s">
        <v>216</v>
      </c>
      <c r="P17" s="356">
        <v>0.55600000000000005</v>
      </c>
      <c r="Q17" s="356" t="s">
        <v>217</v>
      </c>
      <c r="R17" s="356">
        <v>0.92100000000000004</v>
      </c>
      <c r="S17" s="356" t="s">
        <v>218</v>
      </c>
      <c r="T17" s="356">
        <v>0.98799999999999999</v>
      </c>
      <c r="U17" s="356" t="s">
        <v>219</v>
      </c>
      <c r="V17" s="357">
        <v>0.876</v>
      </c>
    </row>
    <row r="18" spans="2:22" ht="14.1" customHeight="1">
      <c r="B18" s="358" t="s">
        <v>220</v>
      </c>
      <c r="C18" s="123"/>
      <c r="D18" s="123"/>
      <c r="E18" s="123"/>
      <c r="F18" s="123"/>
      <c r="G18" s="123"/>
      <c r="H18" s="123"/>
      <c r="I18" s="123"/>
      <c r="J18" s="124"/>
      <c r="K18" s="122" t="s">
        <v>221</v>
      </c>
      <c r="L18" s="123"/>
      <c r="M18" s="123"/>
      <c r="N18" s="123"/>
      <c r="O18" s="123"/>
      <c r="P18" s="123"/>
      <c r="Q18" s="123"/>
      <c r="R18" s="124"/>
      <c r="S18" s="122" t="s">
        <v>222</v>
      </c>
      <c r="T18" s="123"/>
      <c r="U18" s="123"/>
      <c r="V18" s="359"/>
    </row>
    <row r="19" spans="2:22" ht="14.1" customHeight="1">
      <c r="B19" s="360" t="s">
        <v>26</v>
      </c>
      <c r="C19" s="322" t="s">
        <v>223</v>
      </c>
      <c r="D19" s="388" t="s">
        <v>244</v>
      </c>
      <c r="E19" s="389"/>
      <c r="F19" s="364" t="s">
        <v>226</v>
      </c>
      <c r="G19" s="363"/>
      <c r="H19" s="364" t="s">
        <v>227</v>
      </c>
      <c r="I19" s="364"/>
      <c r="J19" s="363"/>
      <c r="K19" s="322" t="s">
        <v>228</v>
      </c>
      <c r="L19" s="322"/>
      <c r="M19" s="322"/>
      <c r="N19" s="322"/>
      <c r="O19" s="322"/>
      <c r="P19" s="322"/>
      <c r="Q19" s="322"/>
      <c r="R19" s="322"/>
      <c r="S19" s="361" t="s">
        <v>229</v>
      </c>
      <c r="T19" s="322"/>
      <c r="U19" s="322" t="s">
        <v>230</v>
      </c>
      <c r="V19" s="365"/>
    </row>
    <row r="20" spans="2:22" ht="14.1" customHeight="1">
      <c r="B20" s="360"/>
      <c r="C20" s="322"/>
      <c r="D20" s="390"/>
      <c r="E20" s="391"/>
      <c r="F20" s="368"/>
      <c r="G20" s="367"/>
      <c r="H20" s="368"/>
      <c r="I20" s="368"/>
      <c r="J20" s="367"/>
      <c r="K20" s="322" t="s">
        <v>208</v>
      </c>
      <c r="L20" s="322"/>
      <c r="M20" s="322" t="s">
        <v>210</v>
      </c>
      <c r="N20" s="322"/>
      <c r="O20" s="322" t="s">
        <v>211</v>
      </c>
      <c r="P20" s="322"/>
      <c r="Q20" s="322" t="s">
        <v>215</v>
      </c>
      <c r="R20" s="322"/>
      <c r="S20" s="322"/>
      <c r="T20" s="322"/>
      <c r="U20" s="322"/>
      <c r="V20" s="365"/>
    </row>
    <row r="21" spans="2:22" ht="39.950000000000003" customHeight="1">
      <c r="B21" s="247" t="s">
        <v>238</v>
      </c>
      <c r="C21" s="221" t="s">
        <v>178</v>
      </c>
      <c r="D21" s="392" t="s">
        <v>245</v>
      </c>
      <c r="E21" s="393"/>
      <c r="F21" s="77" t="s">
        <v>246</v>
      </c>
      <c r="G21" s="78"/>
      <c r="H21" s="369">
        <v>5</v>
      </c>
      <c r="I21" s="369"/>
      <c r="J21" s="370"/>
      <c r="K21" s="77">
        <v>3.9</v>
      </c>
      <c r="L21" s="78"/>
      <c r="M21" s="77">
        <v>6.7</v>
      </c>
      <c r="N21" s="78"/>
      <c r="O21" s="77">
        <v>6.5</v>
      </c>
      <c r="P21" s="78"/>
      <c r="Q21" s="77">
        <v>5.5</v>
      </c>
      <c r="R21" s="78"/>
      <c r="S21" s="77">
        <v>17</v>
      </c>
      <c r="T21" s="78"/>
      <c r="U21" s="371">
        <v>1.1000000000000001</v>
      </c>
      <c r="V21" s="372"/>
    </row>
    <row r="22" spans="2:22" ht="39.950000000000003" customHeight="1">
      <c r="B22" s="247" t="s">
        <v>238</v>
      </c>
      <c r="C22" s="221" t="s">
        <v>174</v>
      </c>
      <c r="D22" s="392" t="s">
        <v>245</v>
      </c>
      <c r="E22" s="393"/>
      <c r="F22" s="77" t="s">
        <v>246</v>
      </c>
      <c r="G22" s="78"/>
      <c r="H22" s="369">
        <v>5</v>
      </c>
      <c r="I22" s="369"/>
      <c r="J22" s="370"/>
      <c r="K22" s="77">
        <v>3.9</v>
      </c>
      <c r="L22" s="78"/>
      <c r="M22" s="77">
        <v>6.7</v>
      </c>
      <c r="N22" s="78"/>
      <c r="O22" s="77">
        <v>6.5</v>
      </c>
      <c r="P22" s="78"/>
      <c r="Q22" s="77">
        <v>5.5</v>
      </c>
      <c r="R22" s="78"/>
      <c r="S22" s="77">
        <v>17</v>
      </c>
      <c r="T22" s="78"/>
      <c r="U22" s="371">
        <v>1.1000000000000001</v>
      </c>
      <c r="V22" s="372"/>
    </row>
    <row r="23" spans="2:22" ht="39.950000000000003" customHeight="1">
      <c r="B23" s="247" t="s">
        <v>238</v>
      </c>
      <c r="C23" s="221" t="s">
        <v>185</v>
      </c>
      <c r="D23" s="392" t="s">
        <v>245</v>
      </c>
      <c r="E23" s="393"/>
      <c r="F23" s="77" t="s">
        <v>246</v>
      </c>
      <c r="G23" s="78"/>
      <c r="H23" s="369">
        <v>5</v>
      </c>
      <c r="I23" s="369"/>
      <c r="J23" s="370"/>
      <c r="K23" s="77">
        <v>3.9</v>
      </c>
      <c r="L23" s="78"/>
      <c r="M23" s="77">
        <v>6.7</v>
      </c>
      <c r="N23" s="78"/>
      <c r="O23" s="77">
        <v>6.5</v>
      </c>
      <c r="P23" s="78"/>
      <c r="Q23" s="77">
        <v>5.5</v>
      </c>
      <c r="R23" s="78"/>
      <c r="S23" s="77">
        <v>17</v>
      </c>
      <c r="T23" s="78"/>
      <c r="U23" s="371">
        <v>1</v>
      </c>
      <c r="V23" s="372"/>
    </row>
    <row r="24" spans="2:22" ht="39.950000000000003" customHeight="1">
      <c r="B24" s="247" t="s">
        <v>238</v>
      </c>
      <c r="C24" s="221" t="s">
        <v>181</v>
      </c>
      <c r="D24" s="392" t="s">
        <v>245</v>
      </c>
      <c r="E24" s="393"/>
      <c r="F24" s="77" t="s">
        <v>246</v>
      </c>
      <c r="G24" s="78"/>
      <c r="H24" s="369">
        <v>5</v>
      </c>
      <c r="I24" s="369"/>
      <c r="J24" s="370"/>
      <c r="K24" s="77">
        <v>3.9</v>
      </c>
      <c r="L24" s="78"/>
      <c r="M24" s="77">
        <v>6.7</v>
      </c>
      <c r="N24" s="78"/>
      <c r="O24" s="77">
        <v>6.5</v>
      </c>
      <c r="P24" s="78"/>
      <c r="Q24" s="77">
        <v>5.5</v>
      </c>
      <c r="R24" s="78"/>
      <c r="S24" s="77">
        <v>17</v>
      </c>
      <c r="T24" s="78"/>
      <c r="U24" s="371">
        <v>1.1000000000000001</v>
      </c>
      <c r="V24" s="372"/>
    </row>
    <row r="25" spans="2:22" ht="39.950000000000003" customHeight="1">
      <c r="B25" s="247" t="s">
        <v>238</v>
      </c>
      <c r="C25" s="221"/>
      <c r="D25" s="392" t="s">
        <v>247</v>
      </c>
      <c r="E25" s="393"/>
      <c r="F25" s="77" t="s">
        <v>248</v>
      </c>
      <c r="G25" s="78"/>
      <c r="H25" s="369">
        <v>2.2999999999999998</v>
      </c>
      <c r="I25" s="369"/>
      <c r="J25" s="370"/>
      <c r="K25" s="77">
        <v>1.2</v>
      </c>
      <c r="L25" s="78"/>
      <c r="M25" s="77">
        <v>2</v>
      </c>
      <c r="N25" s="78"/>
      <c r="O25" s="77">
        <v>2</v>
      </c>
      <c r="P25" s="78"/>
      <c r="Q25" s="77">
        <v>1.7</v>
      </c>
      <c r="R25" s="78"/>
      <c r="S25" s="77">
        <v>5.0999999999999996</v>
      </c>
      <c r="T25" s="78"/>
      <c r="U25" s="371" t="s">
        <v>104</v>
      </c>
      <c r="V25" s="372"/>
    </row>
    <row r="26" spans="2:22" ht="39.950000000000003" customHeight="1">
      <c r="B26" s="247" t="s">
        <v>238</v>
      </c>
      <c r="C26" s="221"/>
      <c r="D26" s="392" t="s">
        <v>249</v>
      </c>
      <c r="E26" s="393"/>
      <c r="F26" s="77" t="s">
        <v>248</v>
      </c>
      <c r="G26" s="78"/>
      <c r="H26" s="369">
        <v>2.2999999999999998</v>
      </c>
      <c r="I26" s="369"/>
      <c r="J26" s="370"/>
      <c r="K26" s="77">
        <v>1.6</v>
      </c>
      <c r="L26" s="78"/>
      <c r="M26" s="77">
        <v>2.7</v>
      </c>
      <c r="N26" s="78"/>
      <c r="O26" s="77">
        <v>2.6</v>
      </c>
      <c r="P26" s="78"/>
      <c r="Q26" s="77">
        <v>2.2000000000000002</v>
      </c>
      <c r="R26" s="78"/>
      <c r="S26" s="77">
        <v>6.8</v>
      </c>
      <c r="T26" s="78"/>
      <c r="U26" s="371" t="s">
        <v>104</v>
      </c>
      <c r="V26" s="372"/>
    </row>
    <row r="27" spans="2:22" ht="39.950000000000003" customHeight="1">
      <c r="B27" s="247" t="s">
        <v>238</v>
      </c>
      <c r="C27" s="221"/>
      <c r="D27" s="392" t="s">
        <v>250</v>
      </c>
      <c r="E27" s="393"/>
      <c r="F27" s="77" t="s">
        <v>248</v>
      </c>
      <c r="G27" s="78"/>
      <c r="H27" s="369">
        <v>2.2999999999999998</v>
      </c>
      <c r="I27" s="369"/>
      <c r="J27" s="370"/>
      <c r="K27" s="77">
        <v>1.6</v>
      </c>
      <c r="L27" s="78"/>
      <c r="M27" s="77">
        <v>2.7</v>
      </c>
      <c r="N27" s="78"/>
      <c r="O27" s="77">
        <v>2.6</v>
      </c>
      <c r="P27" s="78"/>
      <c r="Q27" s="77">
        <v>2.2000000000000002</v>
      </c>
      <c r="R27" s="78"/>
      <c r="S27" s="77">
        <v>6.8</v>
      </c>
      <c r="T27" s="78"/>
      <c r="U27" s="371" t="s">
        <v>104</v>
      </c>
      <c r="V27" s="372"/>
    </row>
    <row r="28" spans="2:22" ht="39.950000000000003" customHeight="1">
      <c r="B28" s="247">
        <v>1</v>
      </c>
      <c r="C28" s="221"/>
      <c r="D28" s="392" t="s">
        <v>251</v>
      </c>
      <c r="E28" s="393"/>
      <c r="F28" s="77" t="s">
        <v>248</v>
      </c>
      <c r="G28" s="78"/>
      <c r="H28" s="369">
        <v>2.2999999999999998</v>
      </c>
      <c r="I28" s="369"/>
      <c r="J28" s="370"/>
      <c r="K28" s="77">
        <v>3.9</v>
      </c>
      <c r="L28" s="78"/>
      <c r="M28" s="77">
        <v>6.7</v>
      </c>
      <c r="N28" s="78"/>
      <c r="O28" s="77">
        <v>6.5</v>
      </c>
      <c r="P28" s="78"/>
      <c r="Q28" s="77">
        <v>5.5</v>
      </c>
      <c r="R28" s="78"/>
      <c r="S28" s="77">
        <v>17</v>
      </c>
      <c r="T28" s="78"/>
      <c r="U28" s="371" t="s">
        <v>104</v>
      </c>
      <c r="V28" s="372"/>
    </row>
    <row r="29" spans="2:22" ht="39.950000000000003" customHeight="1">
      <c r="B29" s="247">
        <v>1</v>
      </c>
      <c r="C29" s="221"/>
      <c r="D29" s="392" t="s">
        <v>252</v>
      </c>
      <c r="E29" s="393"/>
      <c r="F29" s="77" t="s">
        <v>248</v>
      </c>
      <c r="G29" s="78"/>
      <c r="H29" s="369">
        <v>2.2999999999999998</v>
      </c>
      <c r="I29" s="369"/>
      <c r="J29" s="370"/>
      <c r="K29" s="77">
        <v>0</v>
      </c>
      <c r="L29" s="78"/>
      <c r="M29" s="77">
        <v>0</v>
      </c>
      <c r="N29" s="78"/>
      <c r="O29" s="77">
        <v>0</v>
      </c>
      <c r="P29" s="78"/>
      <c r="Q29" s="77">
        <v>0</v>
      </c>
      <c r="R29" s="78"/>
      <c r="S29" s="77">
        <v>0</v>
      </c>
      <c r="T29" s="78"/>
      <c r="U29" s="371" t="s">
        <v>104</v>
      </c>
      <c r="V29" s="372"/>
    </row>
    <row r="30" spans="2:22" ht="39.950000000000003" customHeight="1">
      <c r="B30" s="247" t="s">
        <v>238</v>
      </c>
      <c r="C30" s="221"/>
      <c r="D30" s="392" t="s">
        <v>250</v>
      </c>
      <c r="E30" s="393"/>
      <c r="F30" s="77" t="s">
        <v>253</v>
      </c>
      <c r="G30" s="78"/>
      <c r="H30" s="369">
        <v>2.8</v>
      </c>
      <c r="I30" s="369"/>
      <c r="J30" s="370"/>
      <c r="K30" s="77">
        <v>1.6</v>
      </c>
      <c r="L30" s="78"/>
      <c r="M30" s="77">
        <v>2.7</v>
      </c>
      <c r="N30" s="78"/>
      <c r="O30" s="77">
        <v>2.6</v>
      </c>
      <c r="P30" s="78"/>
      <c r="Q30" s="77">
        <v>2.2000000000000002</v>
      </c>
      <c r="R30" s="78"/>
      <c r="S30" s="77">
        <v>6.8</v>
      </c>
      <c r="T30" s="78"/>
      <c r="U30" s="371" t="s">
        <v>104</v>
      </c>
      <c r="V30" s="372"/>
    </row>
    <row r="31" spans="2:22" ht="39.950000000000003" customHeight="1">
      <c r="B31" s="247" t="s">
        <v>238</v>
      </c>
      <c r="C31" s="221"/>
      <c r="D31" s="392" t="s">
        <v>254</v>
      </c>
      <c r="E31" s="393"/>
      <c r="F31" s="77" t="s">
        <v>253</v>
      </c>
      <c r="G31" s="78"/>
      <c r="H31" s="369">
        <v>2.8</v>
      </c>
      <c r="I31" s="369"/>
      <c r="J31" s="370"/>
      <c r="K31" s="77">
        <v>1.2</v>
      </c>
      <c r="L31" s="78"/>
      <c r="M31" s="77">
        <v>2</v>
      </c>
      <c r="N31" s="78"/>
      <c r="O31" s="77">
        <v>2</v>
      </c>
      <c r="P31" s="78"/>
      <c r="Q31" s="77">
        <v>1.7</v>
      </c>
      <c r="R31" s="78"/>
      <c r="S31" s="77">
        <v>5.0999999999999996</v>
      </c>
      <c r="T31" s="78"/>
      <c r="U31" s="371" t="s">
        <v>104</v>
      </c>
      <c r="V31" s="372"/>
    </row>
    <row r="32" spans="2:22" ht="39.950000000000003" customHeight="1">
      <c r="B32" s="247"/>
      <c r="C32" s="221"/>
      <c r="D32" s="392"/>
      <c r="E32" s="393"/>
      <c r="F32" s="77"/>
      <c r="G32" s="78"/>
      <c r="H32" s="369"/>
      <c r="I32" s="369"/>
      <c r="J32" s="370"/>
      <c r="K32" s="77"/>
      <c r="L32" s="78"/>
      <c r="M32" s="77"/>
      <c r="N32" s="78"/>
      <c r="O32" s="77"/>
      <c r="P32" s="78"/>
      <c r="Q32" s="77"/>
      <c r="R32" s="78"/>
      <c r="S32" s="77"/>
      <c r="T32" s="78"/>
      <c r="U32" s="371"/>
      <c r="V32" s="372"/>
    </row>
    <row r="33" spans="2:22" ht="39.950000000000003" customHeight="1">
      <c r="B33" s="247"/>
      <c r="C33" s="221"/>
      <c r="D33" s="392"/>
      <c r="E33" s="393"/>
      <c r="F33" s="77"/>
      <c r="G33" s="78"/>
      <c r="H33" s="369"/>
      <c r="I33" s="369"/>
      <c r="J33" s="370"/>
      <c r="K33" s="77"/>
      <c r="L33" s="78"/>
      <c r="M33" s="77"/>
      <c r="N33" s="78"/>
      <c r="O33" s="77"/>
      <c r="P33" s="78"/>
      <c r="Q33" s="77"/>
      <c r="R33" s="78"/>
      <c r="S33" s="77"/>
      <c r="T33" s="78"/>
      <c r="U33" s="371"/>
      <c r="V33" s="372"/>
    </row>
    <row r="34" spans="2:22" ht="39.950000000000003" customHeight="1">
      <c r="B34" s="247"/>
      <c r="C34" s="221"/>
      <c r="D34" s="392"/>
      <c r="E34" s="393"/>
      <c r="F34" s="77"/>
      <c r="G34" s="78"/>
      <c r="H34" s="369"/>
      <c r="I34" s="369"/>
      <c r="J34" s="370"/>
      <c r="K34" s="77"/>
      <c r="L34" s="78"/>
      <c r="M34" s="77"/>
      <c r="N34" s="78"/>
      <c r="O34" s="77"/>
      <c r="P34" s="78"/>
      <c r="Q34" s="77"/>
      <c r="R34" s="78"/>
      <c r="S34" s="77"/>
      <c r="T34" s="78"/>
      <c r="U34" s="371"/>
      <c r="V34" s="372"/>
    </row>
    <row r="35" spans="2:22" ht="39.950000000000003" customHeight="1" thickBot="1">
      <c r="B35" s="394"/>
      <c r="C35" s="259"/>
      <c r="D35" s="395"/>
      <c r="E35" s="396"/>
      <c r="F35" s="213"/>
      <c r="G35" s="214"/>
      <c r="H35" s="397"/>
      <c r="I35" s="397"/>
      <c r="J35" s="398"/>
      <c r="K35" s="213"/>
      <c r="L35" s="214"/>
      <c r="M35" s="213"/>
      <c r="N35" s="214"/>
      <c r="O35" s="213"/>
      <c r="P35" s="214"/>
      <c r="Q35" s="213"/>
      <c r="R35" s="214"/>
      <c r="S35" s="213"/>
      <c r="T35" s="214"/>
      <c r="U35" s="399"/>
      <c r="V35" s="400"/>
    </row>
    <row r="36" spans="2:22" ht="15.95" customHeight="1">
      <c r="B36" s="373" t="s">
        <v>6</v>
      </c>
      <c r="C36" s="373"/>
      <c r="D36" s="373"/>
      <c r="E36" s="373"/>
      <c r="F36" s="373"/>
      <c r="G36" s="373"/>
      <c r="H36" s="373"/>
      <c r="I36" s="373"/>
      <c r="J36" s="374" t="s">
        <v>735</v>
      </c>
      <c r="K36" s="374"/>
      <c r="L36" s="374"/>
      <c r="M36" s="374"/>
      <c r="N36" s="401"/>
      <c r="O36" s="401"/>
      <c r="P36" s="401"/>
      <c r="Q36" s="401"/>
      <c r="R36" s="401"/>
      <c r="S36" s="401"/>
      <c r="T36" s="401"/>
      <c r="U36" s="376" t="s">
        <v>97</v>
      </c>
      <c r="V36" s="376"/>
    </row>
  </sheetData>
  <sheetProtection algorithmName="SHA-512" hashValue="ZBI2/YqdYUrFB6BepZD1VGmbLvudHrNFkgUVeQit2soeGSSms25LNI/6ifHxzGZt1HCZ5iIAXem3VXuSGm2owg==" saltValue="NSf0tWEuuCvL3um7iIKZug==" spinCount="100000" sheet="1" objects="1" scenarios="1" formatCells="0" insertRows="0" deleteRows="0" selectLockedCells="1" sort="0" autoFilter="0"/>
  <mergeCells count="206">
    <mergeCell ref="S35:T35"/>
    <mergeCell ref="U35:V35"/>
    <mergeCell ref="B36:I36"/>
    <mergeCell ref="J36:M36"/>
    <mergeCell ref="U36:V36"/>
    <mergeCell ref="Q34:R34"/>
    <mergeCell ref="S34:T34"/>
    <mergeCell ref="U34:V34"/>
    <mergeCell ref="D35:E35"/>
    <mergeCell ref="F35:G35"/>
    <mergeCell ref="H35:J35"/>
    <mergeCell ref="K35:L35"/>
    <mergeCell ref="M35:N35"/>
    <mergeCell ref="O35:P35"/>
    <mergeCell ref="Q35:R35"/>
    <mergeCell ref="D34:E34"/>
    <mergeCell ref="F34:G34"/>
    <mergeCell ref="H34:J34"/>
    <mergeCell ref="K34:L34"/>
    <mergeCell ref="M34:N34"/>
    <mergeCell ref="O34:P34"/>
    <mergeCell ref="U32:V32"/>
    <mergeCell ref="D33:E33"/>
    <mergeCell ref="F33:G33"/>
    <mergeCell ref="H33:J33"/>
    <mergeCell ref="K33:L33"/>
    <mergeCell ref="M33:N33"/>
    <mergeCell ref="O33:P33"/>
    <mergeCell ref="Q33:R33"/>
    <mergeCell ref="S33:T33"/>
    <mergeCell ref="U33:V33"/>
    <mergeCell ref="S31:T31"/>
    <mergeCell ref="U31:V31"/>
    <mergeCell ref="D32:E32"/>
    <mergeCell ref="F32:G32"/>
    <mergeCell ref="H32:J32"/>
    <mergeCell ref="K32:L32"/>
    <mergeCell ref="M32:N32"/>
    <mergeCell ref="O32:P32"/>
    <mergeCell ref="Q32:R32"/>
    <mergeCell ref="S32:T32"/>
    <mergeCell ref="Q30:R30"/>
    <mergeCell ref="S30:T30"/>
    <mergeCell ref="U30:V30"/>
    <mergeCell ref="D31:E31"/>
    <mergeCell ref="F31:G31"/>
    <mergeCell ref="H31:J31"/>
    <mergeCell ref="K31:L31"/>
    <mergeCell ref="M31:N31"/>
    <mergeCell ref="O31:P31"/>
    <mergeCell ref="Q31:R31"/>
    <mergeCell ref="D30:E30"/>
    <mergeCell ref="F30:G30"/>
    <mergeCell ref="H30:J30"/>
    <mergeCell ref="K30:L30"/>
    <mergeCell ref="M30:N30"/>
    <mergeCell ref="O30:P30"/>
    <mergeCell ref="U28:V28"/>
    <mergeCell ref="D29:E29"/>
    <mergeCell ref="F29:G29"/>
    <mergeCell ref="H29:J29"/>
    <mergeCell ref="K29:L29"/>
    <mergeCell ref="M29:N29"/>
    <mergeCell ref="O29:P29"/>
    <mergeCell ref="Q29:R29"/>
    <mergeCell ref="S29:T29"/>
    <mergeCell ref="U29:V29"/>
    <mergeCell ref="S27:T27"/>
    <mergeCell ref="U27:V27"/>
    <mergeCell ref="D28:E28"/>
    <mergeCell ref="F28:G28"/>
    <mergeCell ref="H28:J28"/>
    <mergeCell ref="K28:L28"/>
    <mergeCell ref="M28:N28"/>
    <mergeCell ref="O28:P28"/>
    <mergeCell ref="Q28:R28"/>
    <mergeCell ref="S28:T28"/>
    <mergeCell ref="Q26:R26"/>
    <mergeCell ref="S26:T26"/>
    <mergeCell ref="U26:V26"/>
    <mergeCell ref="D27:E27"/>
    <mergeCell ref="F27:G27"/>
    <mergeCell ref="H27:J27"/>
    <mergeCell ref="K27:L27"/>
    <mergeCell ref="M27:N27"/>
    <mergeCell ref="O27:P27"/>
    <mergeCell ref="Q27:R27"/>
    <mergeCell ref="D26:E26"/>
    <mergeCell ref="F26:G26"/>
    <mergeCell ref="H26:J26"/>
    <mergeCell ref="K26:L26"/>
    <mergeCell ref="M26:N26"/>
    <mergeCell ref="O26:P26"/>
    <mergeCell ref="U24:V24"/>
    <mergeCell ref="D25:E25"/>
    <mergeCell ref="F25:G25"/>
    <mergeCell ref="H25:J25"/>
    <mergeCell ref="K25:L25"/>
    <mergeCell ref="M25:N25"/>
    <mergeCell ref="O25:P25"/>
    <mergeCell ref="Q25:R25"/>
    <mergeCell ref="S25:T25"/>
    <mergeCell ref="U25:V25"/>
    <mergeCell ref="S23:T23"/>
    <mergeCell ref="U23:V23"/>
    <mergeCell ref="D24:E24"/>
    <mergeCell ref="F24:G24"/>
    <mergeCell ref="H24:J24"/>
    <mergeCell ref="K24:L24"/>
    <mergeCell ref="M24:N24"/>
    <mergeCell ref="O24:P24"/>
    <mergeCell ref="Q24:R24"/>
    <mergeCell ref="S24:T24"/>
    <mergeCell ref="Q22:R22"/>
    <mergeCell ref="S22:T22"/>
    <mergeCell ref="U22:V22"/>
    <mergeCell ref="D23:E23"/>
    <mergeCell ref="F23:G23"/>
    <mergeCell ref="H23:J23"/>
    <mergeCell ref="K23:L23"/>
    <mergeCell ref="M23:N23"/>
    <mergeCell ref="O23:P23"/>
    <mergeCell ref="Q23:R23"/>
    <mergeCell ref="O21:P21"/>
    <mergeCell ref="Q21:R21"/>
    <mergeCell ref="S21:T21"/>
    <mergeCell ref="U21:V21"/>
    <mergeCell ref="D22:E22"/>
    <mergeCell ref="F22:G22"/>
    <mergeCell ref="H22:J22"/>
    <mergeCell ref="K22:L22"/>
    <mergeCell ref="M22:N22"/>
    <mergeCell ref="O22:P22"/>
    <mergeCell ref="U19:V20"/>
    <mergeCell ref="K20:L20"/>
    <mergeCell ref="M20:N20"/>
    <mergeCell ref="O20:P20"/>
    <mergeCell ref="Q20:R20"/>
    <mergeCell ref="D21:E21"/>
    <mergeCell ref="F21:G21"/>
    <mergeCell ref="H21:J21"/>
    <mergeCell ref="K21:L21"/>
    <mergeCell ref="M21:N21"/>
    <mergeCell ref="B18:J18"/>
    <mergeCell ref="K18:R18"/>
    <mergeCell ref="S18:V18"/>
    <mergeCell ref="B19:B20"/>
    <mergeCell ref="C19:C20"/>
    <mergeCell ref="D19:E20"/>
    <mergeCell ref="F19:G20"/>
    <mergeCell ref="H19:J20"/>
    <mergeCell ref="K19:R19"/>
    <mergeCell ref="S19:T20"/>
    <mergeCell ref="I16:J16"/>
    <mergeCell ref="K16:L16"/>
    <mergeCell ref="P16:Q16"/>
    <mergeCell ref="T16:U16"/>
    <mergeCell ref="F17:H17"/>
    <mergeCell ref="I17:J17"/>
    <mergeCell ref="K17:L17"/>
    <mergeCell ref="D14:D17"/>
    <mergeCell ref="F14:H14"/>
    <mergeCell ref="I14:J14"/>
    <mergeCell ref="K14:L14"/>
    <mergeCell ref="M14:N17"/>
    <mergeCell ref="O14:V15"/>
    <mergeCell ref="F15:H15"/>
    <mergeCell ref="I15:J15"/>
    <mergeCell ref="K15:L15"/>
    <mergeCell ref="F16:H16"/>
    <mergeCell ref="U12:V12"/>
    <mergeCell ref="F13:H13"/>
    <mergeCell ref="I13:J13"/>
    <mergeCell ref="K13:L13"/>
    <mergeCell ref="M13:N13"/>
    <mergeCell ref="O13:P13"/>
    <mergeCell ref="Q13:R13"/>
    <mergeCell ref="S13:T13"/>
    <mergeCell ref="U13:V13"/>
    <mergeCell ref="S11:T11"/>
    <mergeCell ref="U11:V11"/>
    <mergeCell ref="D12:E12"/>
    <mergeCell ref="F12:H12"/>
    <mergeCell ref="I12:J12"/>
    <mergeCell ref="K12:L12"/>
    <mergeCell ref="M12:N12"/>
    <mergeCell ref="O12:P12"/>
    <mergeCell ref="Q12:R12"/>
    <mergeCell ref="S12:T12"/>
    <mergeCell ref="B10:C17"/>
    <mergeCell ref="D10:E11"/>
    <mergeCell ref="F10:N10"/>
    <mergeCell ref="O10:V10"/>
    <mergeCell ref="F11:H11"/>
    <mergeCell ref="I11:J11"/>
    <mergeCell ref="K11:L11"/>
    <mergeCell ref="M11:N11"/>
    <mergeCell ref="O11:P11"/>
    <mergeCell ref="Q11:R11"/>
    <mergeCell ref="B6:V7"/>
    <mergeCell ref="B8:B9"/>
    <mergeCell ref="C8:L9"/>
    <mergeCell ref="M8:N9"/>
    <mergeCell ref="O8:Q9"/>
    <mergeCell ref="R8:S9"/>
    <mergeCell ref="T8:V9"/>
  </mergeCells>
  <phoneticPr fontId="3"/>
  <pageMargins left="0.78740157480314965" right="0.23622047244094491" top="0.59055118110236227" bottom="0.39370078740157483" header="0.31496062992125984" footer="0.23622047244094491"/>
  <pageSetup paperSize="9" scale="85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6950F-C2A9-4E70-823A-5F73015D0D1A}">
  <sheetPr codeName="Sheet31">
    <tabColor rgb="FFCCFFCC"/>
    <pageSetUpPr fitToPage="1"/>
  </sheetPr>
  <dimension ref="B1:V43"/>
  <sheetViews>
    <sheetView showGridLines="0" zoomScale="90" zoomScaleNormal="90" workbookViewId="0"/>
  </sheetViews>
  <sheetFormatPr defaultRowHeight="10.5" customHeight="1"/>
  <cols>
    <col min="1" max="1" width="2.7109375" style="92" customWidth="1"/>
    <col min="2" max="2" width="5.7109375" style="92" customWidth="1"/>
    <col min="3" max="3" width="4" style="92" customWidth="1"/>
    <col min="4" max="4" width="12.140625" style="92" customWidth="1"/>
    <col min="5" max="5" width="6.7109375" style="92" customWidth="1"/>
    <col min="6" max="7" width="3.140625" style="92" customWidth="1"/>
    <col min="8" max="8" width="1.85546875" style="92" customWidth="1"/>
    <col min="9" max="22" width="4.28515625" style="92" customWidth="1"/>
    <col min="23" max="16384" width="9.140625" style="92"/>
  </cols>
  <sheetData>
    <row r="1" spans="2:22" s="2" customFormat="1" ht="6" customHeight="1"/>
    <row r="2" spans="2:22" s="2" customFormat="1" ht="18" customHeight="1">
      <c r="B2" s="302"/>
      <c r="C2" s="302"/>
      <c r="D2" s="302"/>
      <c r="E2" s="302"/>
      <c r="F2" s="302"/>
      <c r="G2" s="64"/>
      <c r="H2" s="64"/>
      <c r="I2" s="303"/>
      <c r="J2" s="303"/>
      <c r="K2" s="303"/>
      <c r="L2" s="303"/>
      <c r="M2" s="68"/>
    </row>
    <row r="3" spans="2:22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2:22" s="2" customFormat="1" ht="15.95" customHeight="1">
      <c r="B4" s="304"/>
      <c r="C4" s="304"/>
      <c r="D4" s="304"/>
      <c r="E4" s="304"/>
      <c r="F4" s="3"/>
      <c r="G4" s="4"/>
      <c r="H4" s="4"/>
      <c r="I4" s="4"/>
      <c r="J4" s="4"/>
      <c r="K4" s="4"/>
      <c r="L4" s="5"/>
      <c r="M4" s="1"/>
      <c r="V4" s="305" t="s">
        <v>188</v>
      </c>
    </row>
    <row r="5" spans="2:22" s="2" customFormat="1" ht="6" customHeight="1" thickBot="1"/>
    <row r="6" spans="2:22" ht="10.5" customHeight="1">
      <c r="B6" s="306" t="s">
        <v>255</v>
      </c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8"/>
    </row>
    <row r="7" spans="2:22" ht="10.5" customHeight="1"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1"/>
    </row>
    <row r="8" spans="2:22" ht="12" customHeight="1">
      <c r="B8" s="312" t="s">
        <v>190</v>
      </c>
      <c r="C8" s="313" t="s">
        <v>191</v>
      </c>
      <c r="D8" s="314"/>
      <c r="E8" s="314"/>
      <c r="F8" s="314"/>
      <c r="G8" s="314"/>
      <c r="H8" s="314"/>
      <c r="I8" s="314"/>
      <c r="J8" s="314"/>
      <c r="K8" s="314"/>
      <c r="L8" s="315"/>
      <c r="M8" s="149" t="s">
        <v>192</v>
      </c>
      <c r="N8" s="149"/>
      <c r="O8" s="313" t="s">
        <v>193</v>
      </c>
      <c r="P8" s="314"/>
      <c r="Q8" s="315"/>
      <c r="R8" s="316" t="s">
        <v>194</v>
      </c>
      <c r="S8" s="244"/>
      <c r="T8" s="313" t="s">
        <v>256</v>
      </c>
      <c r="U8" s="314"/>
      <c r="V8" s="317"/>
    </row>
    <row r="9" spans="2:22" ht="12" customHeight="1">
      <c r="B9" s="318"/>
      <c r="C9" s="319"/>
      <c r="D9" s="320"/>
      <c r="E9" s="320"/>
      <c r="F9" s="320"/>
      <c r="G9" s="320"/>
      <c r="H9" s="320"/>
      <c r="I9" s="320"/>
      <c r="J9" s="320"/>
      <c r="K9" s="320"/>
      <c r="L9" s="321"/>
      <c r="M9" s="322"/>
      <c r="N9" s="322"/>
      <c r="O9" s="319"/>
      <c r="P9" s="320"/>
      <c r="Q9" s="321"/>
      <c r="R9" s="196"/>
      <c r="S9" s="196"/>
      <c r="T9" s="319"/>
      <c r="U9" s="320"/>
      <c r="V9" s="323"/>
    </row>
    <row r="10" spans="2:22" ht="14.1" customHeight="1">
      <c r="B10" s="324" t="s">
        <v>196</v>
      </c>
      <c r="C10" s="325"/>
      <c r="D10" s="326"/>
      <c r="E10" s="326"/>
      <c r="F10" s="327" t="s">
        <v>98</v>
      </c>
      <c r="G10" s="327"/>
      <c r="H10" s="327"/>
      <c r="I10" s="327"/>
      <c r="J10" s="327"/>
      <c r="K10" s="327"/>
      <c r="L10" s="327"/>
      <c r="M10" s="327"/>
      <c r="N10" s="327"/>
      <c r="O10" s="327" t="s">
        <v>99</v>
      </c>
      <c r="P10" s="327"/>
      <c r="Q10" s="327"/>
      <c r="R10" s="327"/>
      <c r="S10" s="327"/>
      <c r="T10" s="327"/>
      <c r="U10" s="327"/>
      <c r="V10" s="328"/>
    </row>
    <row r="11" spans="2:22" ht="14.1" customHeight="1">
      <c r="B11" s="329"/>
      <c r="C11" s="330"/>
      <c r="D11" s="326"/>
      <c r="E11" s="326"/>
      <c r="F11" s="331" t="s">
        <v>197</v>
      </c>
      <c r="G11" s="331"/>
      <c r="H11" s="331"/>
      <c r="I11" s="331" t="s">
        <v>198</v>
      </c>
      <c r="J11" s="331"/>
      <c r="K11" s="331" t="s">
        <v>199</v>
      </c>
      <c r="L11" s="331"/>
      <c r="M11" s="331" t="s">
        <v>200</v>
      </c>
      <c r="N11" s="331"/>
      <c r="O11" s="331" t="s">
        <v>201</v>
      </c>
      <c r="P11" s="331"/>
      <c r="Q11" s="331" t="s">
        <v>202</v>
      </c>
      <c r="R11" s="331"/>
      <c r="S11" s="331" t="s">
        <v>203</v>
      </c>
      <c r="T11" s="331"/>
      <c r="U11" s="331" t="s">
        <v>204</v>
      </c>
      <c r="V11" s="332"/>
    </row>
    <row r="12" spans="2:22" ht="14.1" customHeight="1">
      <c r="B12" s="329"/>
      <c r="C12" s="330"/>
      <c r="D12" s="122" t="s">
        <v>205</v>
      </c>
      <c r="E12" s="124"/>
      <c r="F12" s="333">
        <v>26</v>
      </c>
      <c r="G12" s="333"/>
      <c r="H12" s="333"/>
      <c r="I12" s="287">
        <v>50</v>
      </c>
      <c r="J12" s="287"/>
      <c r="K12" s="287">
        <v>53</v>
      </c>
      <c r="L12" s="287"/>
      <c r="M12" s="334">
        <v>1.0500000000000001E-2</v>
      </c>
      <c r="N12" s="334"/>
      <c r="O12" s="287">
        <v>22</v>
      </c>
      <c r="P12" s="287"/>
      <c r="Q12" s="287">
        <v>40</v>
      </c>
      <c r="R12" s="287"/>
      <c r="S12" s="287">
        <v>39</v>
      </c>
      <c r="T12" s="287"/>
      <c r="U12" s="287">
        <v>6.6E-3</v>
      </c>
      <c r="V12" s="335"/>
    </row>
    <row r="13" spans="2:22" ht="14.1" customHeight="1">
      <c r="B13" s="329"/>
      <c r="C13" s="330"/>
      <c r="D13" s="336"/>
      <c r="E13" s="337" t="s">
        <v>206</v>
      </c>
      <c r="F13" s="333">
        <v>34.799999999999997</v>
      </c>
      <c r="G13" s="333"/>
      <c r="H13" s="333"/>
      <c r="I13" s="338">
        <v>52.6</v>
      </c>
      <c r="J13" s="338"/>
      <c r="K13" s="338">
        <v>82.6</v>
      </c>
      <c r="L13" s="338"/>
      <c r="M13" s="334">
        <v>1.8600000000000002E-2</v>
      </c>
      <c r="N13" s="334"/>
      <c r="O13" s="287">
        <v>2</v>
      </c>
      <c r="P13" s="287"/>
      <c r="Q13" s="287">
        <v>28.1</v>
      </c>
      <c r="R13" s="287"/>
      <c r="S13" s="287">
        <v>5.0999999999999996</v>
      </c>
      <c r="T13" s="287"/>
      <c r="U13" s="287">
        <v>1.1999999999999999E-3</v>
      </c>
      <c r="V13" s="335"/>
    </row>
    <row r="14" spans="2:22" ht="14.1" customHeight="1">
      <c r="B14" s="329"/>
      <c r="C14" s="330"/>
      <c r="D14" s="322" t="s">
        <v>207</v>
      </c>
      <c r="E14" s="337" t="s">
        <v>208</v>
      </c>
      <c r="F14" s="333">
        <v>31.9</v>
      </c>
      <c r="G14" s="333"/>
      <c r="H14" s="333"/>
      <c r="I14" s="338">
        <v>61.9</v>
      </c>
      <c r="J14" s="338"/>
      <c r="K14" s="338">
        <v>79.599999999999994</v>
      </c>
      <c r="L14" s="338"/>
      <c r="M14" s="339">
        <v>1.8600000000000002E-2</v>
      </c>
      <c r="N14" s="340"/>
      <c r="O14" s="341" t="s">
        <v>209</v>
      </c>
      <c r="P14" s="342"/>
      <c r="Q14" s="342"/>
      <c r="R14" s="342"/>
      <c r="S14" s="342"/>
      <c r="T14" s="342"/>
      <c r="U14" s="342"/>
      <c r="V14" s="343"/>
    </row>
    <row r="15" spans="2:22" ht="14.1" customHeight="1">
      <c r="B15" s="329"/>
      <c r="C15" s="330"/>
      <c r="D15" s="322"/>
      <c r="E15" s="337" t="s">
        <v>210</v>
      </c>
      <c r="F15" s="333">
        <v>34.700000000000003</v>
      </c>
      <c r="G15" s="333"/>
      <c r="H15" s="333"/>
      <c r="I15" s="338">
        <v>52.9</v>
      </c>
      <c r="J15" s="338"/>
      <c r="K15" s="338">
        <v>82.6</v>
      </c>
      <c r="L15" s="338"/>
      <c r="M15" s="344"/>
      <c r="N15" s="345"/>
      <c r="O15" s="346"/>
      <c r="P15" s="347"/>
      <c r="Q15" s="347"/>
      <c r="R15" s="347"/>
      <c r="S15" s="347"/>
      <c r="T15" s="347"/>
      <c r="U15" s="347"/>
      <c r="V15" s="348"/>
    </row>
    <row r="16" spans="2:22" ht="14.1" customHeight="1">
      <c r="B16" s="329"/>
      <c r="C16" s="330"/>
      <c r="D16" s="322"/>
      <c r="E16" s="337" t="s">
        <v>211</v>
      </c>
      <c r="F16" s="333">
        <v>34.5</v>
      </c>
      <c r="G16" s="333"/>
      <c r="H16" s="333"/>
      <c r="I16" s="338">
        <v>53.5</v>
      </c>
      <c r="J16" s="338"/>
      <c r="K16" s="338">
        <v>82.3</v>
      </c>
      <c r="L16" s="338"/>
      <c r="M16" s="344"/>
      <c r="N16" s="345"/>
      <c r="O16" s="349" t="s">
        <v>212</v>
      </c>
      <c r="P16" s="350"/>
      <c r="Q16" s="350"/>
      <c r="R16" s="349" t="s">
        <v>213</v>
      </c>
      <c r="S16" s="349" t="s">
        <v>214</v>
      </c>
      <c r="T16" s="350"/>
      <c r="U16" s="350"/>
      <c r="V16" s="351" t="s">
        <v>213</v>
      </c>
    </row>
    <row r="17" spans="2:22" ht="14.1" customHeight="1">
      <c r="B17" s="352"/>
      <c r="C17" s="353"/>
      <c r="D17" s="322"/>
      <c r="E17" s="337" t="s">
        <v>215</v>
      </c>
      <c r="F17" s="333">
        <v>33.5</v>
      </c>
      <c r="G17" s="333"/>
      <c r="H17" s="333"/>
      <c r="I17" s="338">
        <v>56.6</v>
      </c>
      <c r="J17" s="338"/>
      <c r="K17" s="338">
        <v>81.3</v>
      </c>
      <c r="L17" s="338"/>
      <c r="M17" s="354"/>
      <c r="N17" s="355"/>
      <c r="O17" s="356" t="s">
        <v>216</v>
      </c>
      <c r="P17" s="356">
        <v>0.55600000000000005</v>
      </c>
      <c r="Q17" s="356" t="s">
        <v>217</v>
      </c>
      <c r="R17" s="356">
        <v>0.92100000000000004</v>
      </c>
      <c r="S17" s="356" t="s">
        <v>218</v>
      </c>
      <c r="T17" s="356">
        <v>0.98799999999999999</v>
      </c>
      <c r="U17" s="356" t="s">
        <v>219</v>
      </c>
      <c r="V17" s="357">
        <v>0.876</v>
      </c>
    </row>
    <row r="18" spans="2:22" ht="14.1" customHeight="1">
      <c r="B18" s="358" t="s">
        <v>220</v>
      </c>
      <c r="C18" s="123"/>
      <c r="D18" s="123"/>
      <c r="E18" s="123"/>
      <c r="F18" s="123"/>
      <c r="G18" s="123"/>
      <c r="H18" s="123"/>
      <c r="I18" s="123"/>
      <c r="J18" s="124"/>
      <c r="K18" s="122" t="s">
        <v>221</v>
      </c>
      <c r="L18" s="123"/>
      <c r="M18" s="123"/>
      <c r="N18" s="123"/>
      <c r="O18" s="123"/>
      <c r="P18" s="123"/>
      <c r="Q18" s="123"/>
      <c r="R18" s="124"/>
      <c r="S18" s="122" t="s">
        <v>222</v>
      </c>
      <c r="T18" s="123"/>
      <c r="U18" s="123"/>
      <c r="V18" s="359"/>
    </row>
    <row r="19" spans="2:22" ht="14.1" customHeight="1">
      <c r="B19" s="360" t="s">
        <v>26</v>
      </c>
      <c r="C19" s="322" t="s">
        <v>223</v>
      </c>
      <c r="D19" s="125" t="s">
        <v>224</v>
      </c>
      <c r="E19" s="361" t="s">
        <v>225</v>
      </c>
      <c r="F19" s="362" t="s">
        <v>226</v>
      </c>
      <c r="G19" s="363"/>
      <c r="H19" s="364" t="s">
        <v>227</v>
      </c>
      <c r="I19" s="364"/>
      <c r="J19" s="363"/>
      <c r="K19" s="322" t="s">
        <v>228</v>
      </c>
      <c r="L19" s="322"/>
      <c r="M19" s="322"/>
      <c r="N19" s="322"/>
      <c r="O19" s="322"/>
      <c r="P19" s="322"/>
      <c r="Q19" s="322"/>
      <c r="R19" s="322"/>
      <c r="S19" s="361" t="s">
        <v>229</v>
      </c>
      <c r="T19" s="322"/>
      <c r="U19" s="322" t="s">
        <v>230</v>
      </c>
      <c r="V19" s="365"/>
    </row>
    <row r="20" spans="2:22" ht="14.1" customHeight="1">
      <c r="B20" s="360"/>
      <c r="C20" s="322"/>
      <c r="D20" s="242"/>
      <c r="E20" s="361"/>
      <c r="F20" s="366"/>
      <c r="G20" s="367"/>
      <c r="H20" s="368"/>
      <c r="I20" s="368"/>
      <c r="J20" s="367"/>
      <c r="K20" s="322" t="s">
        <v>208</v>
      </c>
      <c r="L20" s="322"/>
      <c r="M20" s="322" t="s">
        <v>210</v>
      </c>
      <c r="N20" s="322"/>
      <c r="O20" s="322" t="s">
        <v>211</v>
      </c>
      <c r="P20" s="322"/>
      <c r="Q20" s="322" t="s">
        <v>215</v>
      </c>
      <c r="R20" s="322"/>
      <c r="S20" s="322"/>
      <c r="T20" s="322"/>
      <c r="U20" s="322"/>
      <c r="V20" s="365"/>
    </row>
    <row r="21" spans="2:22" ht="20.100000000000001" customHeight="1">
      <c r="B21" s="247">
        <v>1</v>
      </c>
      <c r="C21" s="221" t="s">
        <v>104</v>
      </c>
      <c r="D21" s="159" t="s">
        <v>232</v>
      </c>
      <c r="E21" s="76" t="s">
        <v>104</v>
      </c>
      <c r="F21" s="77" t="s">
        <v>233</v>
      </c>
      <c r="G21" s="78"/>
      <c r="H21" s="369">
        <v>0.7</v>
      </c>
      <c r="I21" s="369"/>
      <c r="J21" s="370"/>
      <c r="K21" s="378" t="s">
        <v>231</v>
      </c>
      <c r="L21" s="379"/>
      <c r="M21" s="380"/>
      <c r="N21" s="380"/>
      <c r="O21" s="380"/>
      <c r="P21" s="380"/>
      <c r="Q21" s="380"/>
      <c r="R21" s="381"/>
      <c r="S21" s="77">
        <v>15</v>
      </c>
      <c r="T21" s="78"/>
      <c r="U21" s="371" t="s">
        <v>104</v>
      </c>
      <c r="V21" s="372"/>
    </row>
    <row r="22" spans="2:22" ht="20.100000000000001" customHeight="1">
      <c r="B22" s="247">
        <v>1</v>
      </c>
      <c r="C22" s="221" t="s">
        <v>234</v>
      </c>
      <c r="D22" s="221" t="s">
        <v>235</v>
      </c>
      <c r="E22" s="76" t="s">
        <v>236</v>
      </c>
      <c r="F22" s="77" t="s">
        <v>237</v>
      </c>
      <c r="G22" s="78"/>
      <c r="H22" s="369">
        <v>0.9</v>
      </c>
      <c r="I22" s="369"/>
      <c r="J22" s="370"/>
      <c r="K22" s="77">
        <v>3</v>
      </c>
      <c r="L22" s="78"/>
      <c r="M22" s="77">
        <v>4</v>
      </c>
      <c r="N22" s="78"/>
      <c r="O22" s="77">
        <v>6</v>
      </c>
      <c r="P22" s="78"/>
      <c r="Q22" s="77">
        <v>7</v>
      </c>
      <c r="R22" s="78"/>
      <c r="S22" s="77">
        <v>20</v>
      </c>
      <c r="T22" s="78"/>
      <c r="U22" s="371">
        <v>1.2</v>
      </c>
      <c r="V22" s="372"/>
    </row>
    <row r="23" spans="2:22" ht="20.100000000000001" customHeight="1">
      <c r="B23" s="247">
        <v>1</v>
      </c>
      <c r="C23" s="221" t="s">
        <v>185</v>
      </c>
      <c r="D23" s="221" t="s">
        <v>235</v>
      </c>
      <c r="E23" s="76" t="s">
        <v>236</v>
      </c>
      <c r="F23" s="77" t="s">
        <v>237</v>
      </c>
      <c r="G23" s="78"/>
      <c r="H23" s="369">
        <v>0.9</v>
      </c>
      <c r="I23" s="369"/>
      <c r="J23" s="370"/>
      <c r="K23" s="77">
        <v>4</v>
      </c>
      <c r="L23" s="78"/>
      <c r="M23" s="77">
        <v>7</v>
      </c>
      <c r="N23" s="78"/>
      <c r="O23" s="77">
        <v>11</v>
      </c>
      <c r="P23" s="78"/>
      <c r="Q23" s="77">
        <v>12</v>
      </c>
      <c r="R23" s="78"/>
      <c r="S23" s="77">
        <v>20</v>
      </c>
      <c r="T23" s="78"/>
      <c r="U23" s="371">
        <v>1</v>
      </c>
      <c r="V23" s="372"/>
    </row>
    <row r="24" spans="2:22" ht="20.100000000000001" customHeight="1">
      <c r="B24" s="247"/>
      <c r="C24" s="221"/>
      <c r="D24" s="159"/>
      <c r="E24" s="76"/>
      <c r="F24" s="77"/>
      <c r="G24" s="78"/>
      <c r="H24" s="369"/>
      <c r="I24" s="369"/>
      <c r="J24" s="370"/>
      <c r="K24" s="77"/>
      <c r="L24" s="78"/>
      <c r="M24" s="77"/>
      <c r="N24" s="78"/>
      <c r="O24" s="77"/>
      <c r="P24" s="78"/>
      <c r="Q24" s="77"/>
      <c r="R24" s="78"/>
      <c r="S24" s="77"/>
      <c r="T24" s="78"/>
      <c r="U24" s="371"/>
      <c r="V24" s="372"/>
    </row>
    <row r="25" spans="2:22" ht="20.100000000000001" customHeight="1">
      <c r="B25" s="247"/>
      <c r="C25" s="221"/>
      <c r="D25" s="159"/>
      <c r="E25" s="76"/>
      <c r="F25" s="77"/>
      <c r="G25" s="78"/>
      <c r="H25" s="369"/>
      <c r="I25" s="369"/>
      <c r="J25" s="370"/>
      <c r="K25" s="77"/>
      <c r="L25" s="78"/>
      <c r="M25" s="77"/>
      <c r="N25" s="78"/>
      <c r="O25" s="77"/>
      <c r="P25" s="78"/>
      <c r="Q25" s="77"/>
      <c r="R25" s="78"/>
      <c r="S25" s="77"/>
      <c r="T25" s="78"/>
      <c r="U25" s="371"/>
      <c r="V25" s="372"/>
    </row>
    <row r="26" spans="2:22" ht="20.100000000000001" customHeight="1">
      <c r="B26" s="247"/>
      <c r="C26" s="221"/>
      <c r="D26" s="159"/>
      <c r="E26" s="76"/>
      <c r="F26" s="77"/>
      <c r="G26" s="78"/>
      <c r="H26" s="369"/>
      <c r="I26" s="369"/>
      <c r="J26" s="370"/>
      <c r="K26" s="77"/>
      <c r="L26" s="78"/>
      <c r="M26" s="77"/>
      <c r="N26" s="78"/>
      <c r="O26" s="77"/>
      <c r="P26" s="78"/>
      <c r="Q26" s="77"/>
      <c r="R26" s="78"/>
      <c r="S26" s="77"/>
      <c r="T26" s="78"/>
      <c r="U26" s="371"/>
      <c r="V26" s="372"/>
    </row>
    <row r="27" spans="2:22" ht="20.100000000000001" customHeight="1">
      <c r="B27" s="247"/>
      <c r="C27" s="221"/>
      <c r="D27" s="159"/>
      <c r="E27" s="76"/>
      <c r="F27" s="77"/>
      <c r="G27" s="78"/>
      <c r="H27" s="369"/>
      <c r="I27" s="369"/>
      <c r="J27" s="370"/>
      <c r="K27" s="77"/>
      <c r="L27" s="78"/>
      <c r="M27" s="77"/>
      <c r="N27" s="78"/>
      <c r="O27" s="77"/>
      <c r="P27" s="78"/>
      <c r="Q27" s="77"/>
      <c r="R27" s="78"/>
      <c r="S27" s="77"/>
      <c r="T27" s="78"/>
      <c r="U27" s="371"/>
      <c r="V27" s="372"/>
    </row>
    <row r="28" spans="2:22" ht="20.100000000000001" customHeight="1">
      <c r="B28" s="247"/>
      <c r="C28" s="221"/>
      <c r="D28" s="159"/>
      <c r="E28" s="76"/>
      <c r="F28" s="77"/>
      <c r="G28" s="78"/>
      <c r="H28" s="369"/>
      <c r="I28" s="369"/>
      <c r="J28" s="370"/>
      <c r="K28" s="77"/>
      <c r="L28" s="78"/>
      <c r="M28" s="77"/>
      <c r="N28" s="78"/>
      <c r="O28" s="77"/>
      <c r="P28" s="78"/>
      <c r="Q28" s="77"/>
      <c r="R28" s="78"/>
      <c r="S28" s="77"/>
      <c r="T28" s="78"/>
      <c r="U28" s="371"/>
      <c r="V28" s="372"/>
    </row>
    <row r="29" spans="2:22" ht="20.100000000000001" customHeight="1">
      <c r="B29" s="247"/>
      <c r="C29" s="221"/>
      <c r="D29" s="159"/>
      <c r="E29" s="76"/>
      <c r="F29" s="77"/>
      <c r="G29" s="78"/>
      <c r="H29" s="369"/>
      <c r="I29" s="369"/>
      <c r="J29" s="370"/>
      <c r="K29" s="77"/>
      <c r="L29" s="78"/>
      <c r="M29" s="77"/>
      <c r="N29" s="78"/>
      <c r="O29" s="77"/>
      <c r="P29" s="78"/>
      <c r="Q29" s="77"/>
      <c r="R29" s="78"/>
      <c r="S29" s="77"/>
      <c r="T29" s="78"/>
      <c r="U29" s="371"/>
      <c r="V29" s="372"/>
    </row>
    <row r="30" spans="2:22" ht="20.100000000000001" customHeight="1">
      <c r="B30" s="247"/>
      <c r="C30" s="221"/>
      <c r="D30" s="159"/>
      <c r="E30" s="76"/>
      <c r="F30" s="77"/>
      <c r="G30" s="78"/>
      <c r="H30" s="369"/>
      <c r="I30" s="369"/>
      <c r="J30" s="370"/>
      <c r="K30" s="77"/>
      <c r="L30" s="78"/>
      <c r="M30" s="77"/>
      <c r="N30" s="78"/>
      <c r="O30" s="77"/>
      <c r="P30" s="78"/>
      <c r="Q30" s="77"/>
      <c r="R30" s="78"/>
      <c r="S30" s="77"/>
      <c r="T30" s="78"/>
      <c r="U30" s="371"/>
      <c r="V30" s="372"/>
    </row>
    <row r="31" spans="2:22" ht="20.100000000000001" customHeight="1">
      <c r="B31" s="247"/>
      <c r="C31" s="221"/>
      <c r="D31" s="159"/>
      <c r="E31" s="76"/>
      <c r="F31" s="77"/>
      <c r="G31" s="78"/>
      <c r="H31" s="369"/>
      <c r="I31" s="369"/>
      <c r="J31" s="370"/>
      <c r="K31" s="77"/>
      <c r="L31" s="78"/>
      <c r="M31" s="77"/>
      <c r="N31" s="78"/>
      <c r="O31" s="77"/>
      <c r="P31" s="78"/>
      <c r="Q31" s="77"/>
      <c r="R31" s="78"/>
      <c r="S31" s="77"/>
      <c r="T31" s="78"/>
      <c r="U31" s="371"/>
      <c r="V31" s="372"/>
    </row>
    <row r="32" spans="2:22" ht="14.1" customHeight="1">
      <c r="B32" s="360" t="s">
        <v>26</v>
      </c>
      <c r="C32" s="322" t="s">
        <v>223</v>
      </c>
      <c r="D32" s="388" t="s">
        <v>244</v>
      </c>
      <c r="E32" s="389"/>
      <c r="F32" s="364" t="s">
        <v>226</v>
      </c>
      <c r="G32" s="363"/>
      <c r="H32" s="364" t="s">
        <v>227</v>
      </c>
      <c r="I32" s="364"/>
      <c r="J32" s="363"/>
      <c r="K32" s="322" t="s">
        <v>228</v>
      </c>
      <c r="L32" s="322"/>
      <c r="M32" s="322"/>
      <c r="N32" s="322"/>
      <c r="O32" s="322"/>
      <c r="P32" s="322"/>
      <c r="Q32" s="322"/>
      <c r="R32" s="322"/>
      <c r="S32" s="361" t="s">
        <v>229</v>
      </c>
      <c r="T32" s="322"/>
      <c r="U32" s="322" t="s">
        <v>230</v>
      </c>
      <c r="V32" s="365"/>
    </row>
    <row r="33" spans="2:22" ht="14.1" customHeight="1">
      <c r="B33" s="360"/>
      <c r="C33" s="322"/>
      <c r="D33" s="390"/>
      <c r="E33" s="391"/>
      <c r="F33" s="368"/>
      <c r="G33" s="367"/>
      <c r="H33" s="368"/>
      <c r="I33" s="368"/>
      <c r="J33" s="367"/>
      <c r="K33" s="322" t="s">
        <v>208</v>
      </c>
      <c r="L33" s="322"/>
      <c r="M33" s="322" t="s">
        <v>210</v>
      </c>
      <c r="N33" s="322"/>
      <c r="O33" s="322" t="s">
        <v>211</v>
      </c>
      <c r="P33" s="322"/>
      <c r="Q33" s="322" t="s">
        <v>215</v>
      </c>
      <c r="R33" s="322"/>
      <c r="S33" s="322"/>
      <c r="T33" s="322"/>
      <c r="U33" s="322"/>
      <c r="V33" s="365"/>
    </row>
    <row r="34" spans="2:22" ht="39.950000000000003" customHeight="1">
      <c r="B34" s="247">
        <v>1</v>
      </c>
      <c r="C34" s="221" t="s">
        <v>185</v>
      </c>
      <c r="D34" s="392" t="s">
        <v>245</v>
      </c>
      <c r="E34" s="393"/>
      <c r="F34" s="77" t="s">
        <v>246</v>
      </c>
      <c r="G34" s="78"/>
      <c r="H34" s="369">
        <v>5</v>
      </c>
      <c r="I34" s="369"/>
      <c r="J34" s="370"/>
      <c r="K34" s="77">
        <v>5.9</v>
      </c>
      <c r="L34" s="78"/>
      <c r="M34" s="77">
        <v>8.6999999999999993</v>
      </c>
      <c r="N34" s="78"/>
      <c r="O34" s="77">
        <v>8.5</v>
      </c>
      <c r="P34" s="78"/>
      <c r="Q34" s="77">
        <v>7.5</v>
      </c>
      <c r="R34" s="78"/>
      <c r="S34" s="77">
        <v>20</v>
      </c>
      <c r="T34" s="78"/>
      <c r="U34" s="371">
        <v>1</v>
      </c>
      <c r="V34" s="372"/>
    </row>
    <row r="35" spans="2:22" ht="39.950000000000003" customHeight="1">
      <c r="B35" s="247">
        <v>1</v>
      </c>
      <c r="C35" s="221"/>
      <c r="D35" s="392" t="s">
        <v>249</v>
      </c>
      <c r="E35" s="393"/>
      <c r="F35" s="77" t="s">
        <v>248</v>
      </c>
      <c r="G35" s="78"/>
      <c r="H35" s="369">
        <v>2.2999999999999998</v>
      </c>
      <c r="I35" s="369"/>
      <c r="J35" s="370"/>
      <c r="K35" s="77">
        <v>2.4</v>
      </c>
      <c r="L35" s="78"/>
      <c r="M35" s="77">
        <v>3.5</v>
      </c>
      <c r="N35" s="78"/>
      <c r="O35" s="77">
        <v>3.4</v>
      </c>
      <c r="P35" s="78"/>
      <c r="Q35" s="77">
        <v>3</v>
      </c>
      <c r="R35" s="78"/>
      <c r="S35" s="77">
        <v>8</v>
      </c>
      <c r="T35" s="78"/>
      <c r="U35" s="371" t="s">
        <v>104</v>
      </c>
      <c r="V35" s="372"/>
    </row>
    <row r="36" spans="2:22" ht="39.950000000000003" customHeight="1">
      <c r="B36" s="247">
        <v>1</v>
      </c>
      <c r="C36" s="221"/>
      <c r="D36" s="392" t="s">
        <v>257</v>
      </c>
      <c r="E36" s="393"/>
      <c r="F36" s="77" t="s">
        <v>248</v>
      </c>
      <c r="G36" s="78"/>
      <c r="H36" s="369">
        <v>2.2999999999999998</v>
      </c>
      <c r="I36" s="369"/>
      <c r="J36" s="370"/>
      <c r="K36" s="77">
        <v>2</v>
      </c>
      <c r="L36" s="78"/>
      <c r="M36" s="77">
        <v>2</v>
      </c>
      <c r="N36" s="78"/>
      <c r="O36" s="77">
        <v>2</v>
      </c>
      <c r="P36" s="78"/>
      <c r="Q36" s="77">
        <v>2</v>
      </c>
      <c r="R36" s="78"/>
      <c r="S36" s="77">
        <v>3</v>
      </c>
      <c r="T36" s="78"/>
      <c r="U36" s="371" t="s">
        <v>104</v>
      </c>
      <c r="V36" s="372"/>
    </row>
    <row r="37" spans="2:22" ht="39.950000000000003" customHeight="1">
      <c r="B37" s="247">
        <v>1</v>
      </c>
      <c r="C37" s="221"/>
      <c r="D37" s="392" t="s">
        <v>258</v>
      </c>
      <c r="E37" s="393"/>
      <c r="F37" s="77" t="s">
        <v>248</v>
      </c>
      <c r="G37" s="78"/>
      <c r="H37" s="369">
        <v>2.2999999999999998</v>
      </c>
      <c r="I37" s="369"/>
      <c r="J37" s="370"/>
      <c r="K37" s="77">
        <v>2</v>
      </c>
      <c r="L37" s="78"/>
      <c r="M37" s="77">
        <v>2</v>
      </c>
      <c r="N37" s="78"/>
      <c r="O37" s="77">
        <v>2</v>
      </c>
      <c r="P37" s="78"/>
      <c r="Q37" s="77">
        <v>2</v>
      </c>
      <c r="R37" s="78"/>
      <c r="S37" s="77">
        <v>3</v>
      </c>
      <c r="T37" s="78"/>
      <c r="U37" s="371" t="s">
        <v>104</v>
      </c>
      <c r="V37" s="372"/>
    </row>
    <row r="38" spans="2:22" ht="39.950000000000003" customHeight="1">
      <c r="B38" s="247"/>
      <c r="C38" s="221"/>
      <c r="D38" s="392"/>
      <c r="E38" s="393"/>
      <c r="F38" s="77"/>
      <c r="G38" s="78"/>
      <c r="H38" s="369"/>
      <c r="I38" s="369"/>
      <c r="J38" s="370"/>
      <c r="K38" s="77"/>
      <c r="L38" s="78"/>
      <c r="M38" s="77"/>
      <c r="N38" s="78"/>
      <c r="O38" s="77"/>
      <c r="P38" s="78"/>
      <c r="Q38" s="77"/>
      <c r="R38" s="78"/>
      <c r="S38" s="77"/>
      <c r="T38" s="78"/>
      <c r="U38" s="371"/>
      <c r="V38" s="372"/>
    </row>
    <row r="39" spans="2:22" ht="39.950000000000003" customHeight="1">
      <c r="B39" s="247"/>
      <c r="C39" s="221"/>
      <c r="D39" s="392"/>
      <c r="E39" s="393"/>
      <c r="F39" s="77"/>
      <c r="G39" s="78"/>
      <c r="H39" s="369"/>
      <c r="I39" s="369"/>
      <c r="J39" s="370"/>
      <c r="K39" s="77"/>
      <c r="L39" s="78"/>
      <c r="M39" s="77"/>
      <c r="N39" s="78"/>
      <c r="O39" s="77"/>
      <c r="P39" s="78"/>
      <c r="Q39" s="77"/>
      <c r="R39" s="78"/>
      <c r="S39" s="77"/>
      <c r="T39" s="78"/>
      <c r="U39" s="371"/>
      <c r="V39" s="372"/>
    </row>
    <row r="40" spans="2:22" ht="39.950000000000003" customHeight="1">
      <c r="B40" s="247"/>
      <c r="C40" s="221"/>
      <c r="D40" s="392"/>
      <c r="E40" s="393"/>
      <c r="F40" s="77"/>
      <c r="G40" s="78"/>
      <c r="H40" s="369"/>
      <c r="I40" s="369"/>
      <c r="J40" s="370"/>
      <c r="K40" s="77"/>
      <c r="L40" s="78"/>
      <c r="M40" s="77"/>
      <c r="N40" s="78"/>
      <c r="O40" s="77"/>
      <c r="P40" s="78"/>
      <c r="Q40" s="77"/>
      <c r="R40" s="78"/>
      <c r="S40" s="77"/>
      <c r="T40" s="78"/>
      <c r="U40" s="371"/>
      <c r="V40" s="372"/>
    </row>
    <row r="41" spans="2:22" ht="39.950000000000003" customHeight="1">
      <c r="B41" s="247"/>
      <c r="C41" s="221"/>
      <c r="D41" s="392"/>
      <c r="E41" s="393"/>
      <c r="F41" s="77"/>
      <c r="G41" s="78"/>
      <c r="H41" s="369"/>
      <c r="I41" s="369"/>
      <c r="J41" s="370"/>
      <c r="K41" s="77"/>
      <c r="L41" s="78"/>
      <c r="M41" s="77"/>
      <c r="N41" s="78"/>
      <c r="O41" s="77"/>
      <c r="P41" s="78"/>
      <c r="Q41" s="77"/>
      <c r="R41" s="78"/>
      <c r="S41" s="77"/>
      <c r="T41" s="78"/>
      <c r="U41" s="371"/>
      <c r="V41" s="372"/>
    </row>
    <row r="42" spans="2:22" ht="39.950000000000003" customHeight="1" thickBot="1">
      <c r="B42" s="247"/>
      <c r="C42" s="221"/>
      <c r="D42" s="395"/>
      <c r="E42" s="396"/>
      <c r="F42" s="213"/>
      <c r="G42" s="214"/>
      <c r="H42" s="369"/>
      <c r="I42" s="369"/>
      <c r="J42" s="370"/>
      <c r="K42" s="77"/>
      <c r="L42" s="78"/>
      <c r="M42" s="77"/>
      <c r="N42" s="78"/>
      <c r="O42" s="77"/>
      <c r="P42" s="78"/>
      <c r="Q42" s="77"/>
      <c r="R42" s="78"/>
      <c r="S42" s="77"/>
      <c r="T42" s="78"/>
      <c r="U42" s="371"/>
      <c r="V42" s="372"/>
    </row>
    <row r="43" spans="2:22" ht="15.95" customHeight="1">
      <c r="B43" s="373" t="s">
        <v>6</v>
      </c>
      <c r="C43" s="373"/>
      <c r="D43" s="373"/>
      <c r="E43" s="373"/>
      <c r="F43" s="373"/>
      <c r="G43" s="373"/>
      <c r="H43" s="373"/>
      <c r="I43" s="373"/>
      <c r="J43" s="374" t="s">
        <v>736</v>
      </c>
      <c r="K43" s="374"/>
      <c r="L43" s="374"/>
      <c r="M43" s="374"/>
      <c r="N43" s="401"/>
      <c r="O43" s="401"/>
      <c r="P43" s="401"/>
      <c r="Q43" s="401"/>
      <c r="R43" s="401"/>
      <c r="S43" s="401"/>
      <c r="T43" s="401"/>
      <c r="U43" s="376" t="s">
        <v>97</v>
      </c>
      <c r="V43" s="376"/>
    </row>
  </sheetData>
  <sheetProtection algorithmName="SHA-512" hashValue="OhYTgzp5LKJEBUIpGefk6ylgBIn9chjwu/RfiqtZXFOndKOt3Vb0sZoyQoNnFsZ7RpRCEL14IEZ/oa2TPm8xhw==" saltValue="zeNlHsoMt3Vk/pe4jADsdw==" spinCount="100000" sheet="1" objects="1" scenarios="1" formatCells="0" insertRows="0" deleteRows="0" selectLockedCells="1" sort="0" autoFilter="0"/>
  <mergeCells count="250">
    <mergeCell ref="U42:V42"/>
    <mergeCell ref="B43:I43"/>
    <mergeCell ref="J43:M43"/>
    <mergeCell ref="U43:V43"/>
    <mergeCell ref="K21:R21"/>
    <mergeCell ref="S41:T41"/>
    <mergeCell ref="U41:V41"/>
    <mergeCell ref="D42:E42"/>
    <mergeCell ref="F42:G42"/>
    <mergeCell ref="H42:J42"/>
    <mergeCell ref="K42:L42"/>
    <mergeCell ref="M42:N42"/>
    <mergeCell ref="O42:P42"/>
    <mergeCell ref="Q42:R42"/>
    <mergeCell ref="S42:T42"/>
    <mergeCell ref="Q40:R40"/>
    <mergeCell ref="S40:T40"/>
    <mergeCell ref="U40:V40"/>
    <mergeCell ref="D41:E41"/>
    <mergeCell ref="F41:G41"/>
    <mergeCell ref="H41:J41"/>
    <mergeCell ref="K41:L41"/>
    <mergeCell ref="M41:N41"/>
    <mergeCell ref="O41:P41"/>
    <mergeCell ref="Q41:R41"/>
    <mergeCell ref="D40:E40"/>
    <mergeCell ref="F40:G40"/>
    <mergeCell ref="H40:J40"/>
    <mergeCell ref="K40:L40"/>
    <mergeCell ref="M40:N40"/>
    <mergeCell ref="O40:P40"/>
    <mergeCell ref="U38:V38"/>
    <mergeCell ref="D39:E39"/>
    <mergeCell ref="F39:G39"/>
    <mergeCell ref="H39:J39"/>
    <mergeCell ref="K39:L39"/>
    <mergeCell ref="M39:N39"/>
    <mergeCell ref="O39:P39"/>
    <mergeCell ref="Q39:R39"/>
    <mergeCell ref="S39:T39"/>
    <mergeCell ref="U39:V39"/>
    <mergeCell ref="S37:T37"/>
    <mergeCell ref="U37:V37"/>
    <mergeCell ref="D38:E38"/>
    <mergeCell ref="F38:G38"/>
    <mergeCell ref="H38:J38"/>
    <mergeCell ref="K38:L38"/>
    <mergeCell ref="M38:N38"/>
    <mergeCell ref="O38:P38"/>
    <mergeCell ref="Q38:R38"/>
    <mergeCell ref="S38:T38"/>
    <mergeCell ref="Q36:R36"/>
    <mergeCell ref="S36:T36"/>
    <mergeCell ref="U36:V36"/>
    <mergeCell ref="D37:E37"/>
    <mergeCell ref="F37:G37"/>
    <mergeCell ref="H37:J37"/>
    <mergeCell ref="K37:L37"/>
    <mergeCell ref="M37:N37"/>
    <mergeCell ref="O37:P37"/>
    <mergeCell ref="Q37:R37"/>
    <mergeCell ref="D36:E36"/>
    <mergeCell ref="F36:G36"/>
    <mergeCell ref="H36:J36"/>
    <mergeCell ref="K36:L36"/>
    <mergeCell ref="M36:N36"/>
    <mergeCell ref="O36:P36"/>
    <mergeCell ref="U34:V34"/>
    <mergeCell ref="D35:E35"/>
    <mergeCell ref="F35:G35"/>
    <mergeCell ref="H35:J35"/>
    <mergeCell ref="K35:L35"/>
    <mergeCell ref="M35:N35"/>
    <mergeCell ref="O35:P35"/>
    <mergeCell ref="Q35:R35"/>
    <mergeCell ref="S35:T35"/>
    <mergeCell ref="U35:V35"/>
    <mergeCell ref="D34:E34"/>
    <mergeCell ref="F34:G34"/>
    <mergeCell ref="H34:J34"/>
    <mergeCell ref="K34:L34"/>
    <mergeCell ref="M34:N34"/>
    <mergeCell ref="O34:P34"/>
    <mergeCell ref="Q34:R34"/>
    <mergeCell ref="S34:T34"/>
    <mergeCell ref="S32:T33"/>
    <mergeCell ref="U32:V33"/>
    <mergeCell ref="K33:L33"/>
    <mergeCell ref="M33:N33"/>
    <mergeCell ref="O33:P33"/>
    <mergeCell ref="Q33:R33"/>
    <mergeCell ref="B32:B33"/>
    <mergeCell ref="C32:C33"/>
    <mergeCell ref="D32:E33"/>
    <mergeCell ref="F32:G33"/>
    <mergeCell ref="H32:J33"/>
    <mergeCell ref="K32:R32"/>
    <mergeCell ref="S30:T30"/>
    <mergeCell ref="U30:V30"/>
    <mergeCell ref="F31:G31"/>
    <mergeCell ref="H31:J31"/>
    <mergeCell ref="K31:L31"/>
    <mergeCell ref="M31:N31"/>
    <mergeCell ref="O31:P31"/>
    <mergeCell ref="Q31:R31"/>
    <mergeCell ref="S31:T31"/>
    <mergeCell ref="U31:V31"/>
    <mergeCell ref="F30:G30"/>
    <mergeCell ref="H30:J30"/>
    <mergeCell ref="K30:L30"/>
    <mergeCell ref="M30:N30"/>
    <mergeCell ref="O30:P30"/>
    <mergeCell ref="Q30:R30"/>
    <mergeCell ref="S28:T28"/>
    <mergeCell ref="U28:V28"/>
    <mergeCell ref="F29:G29"/>
    <mergeCell ref="H29:J29"/>
    <mergeCell ref="K29:L29"/>
    <mergeCell ref="M29:N29"/>
    <mergeCell ref="O29:P29"/>
    <mergeCell ref="Q29:R29"/>
    <mergeCell ref="S29:T29"/>
    <mergeCell ref="U29:V29"/>
    <mergeCell ref="F28:G28"/>
    <mergeCell ref="H28:J28"/>
    <mergeCell ref="K28:L28"/>
    <mergeCell ref="M28:N28"/>
    <mergeCell ref="O28:P28"/>
    <mergeCell ref="Q28:R28"/>
    <mergeCell ref="S26:T26"/>
    <mergeCell ref="U26:V26"/>
    <mergeCell ref="F27:G27"/>
    <mergeCell ref="H27:J27"/>
    <mergeCell ref="K27:L27"/>
    <mergeCell ref="M27:N27"/>
    <mergeCell ref="O27:P27"/>
    <mergeCell ref="Q27:R27"/>
    <mergeCell ref="S27:T27"/>
    <mergeCell ref="U27:V27"/>
    <mergeCell ref="F26:G26"/>
    <mergeCell ref="H26:J26"/>
    <mergeCell ref="K26:L26"/>
    <mergeCell ref="M26:N26"/>
    <mergeCell ref="O26:P26"/>
    <mergeCell ref="Q26:R26"/>
    <mergeCell ref="S24:T24"/>
    <mergeCell ref="U24:V24"/>
    <mergeCell ref="F25:G25"/>
    <mergeCell ref="H25:J25"/>
    <mergeCell ref="K25:L25"/>
    <mergeCell ref="M25:N25"/>
    <mergeCell ref="O25:P25"/>
    <mergeCell ref="Q25:R25"/>
    <mergeCell ref="S25:T25"/>
    <mergeCell ref="U25:V25"/>
    <mergeCell ref="F24:G24"/>
    <mergeCell ref="H24:J24"/>
    <mergeCell ref="K24:L24"/>
    <mergeCell ref="M24:N24"/>
    <mergeCell ref="O24:P24"/>
    <mergeCell ref="Q24:R24"/>
    <mergeCell ref="S22:T22"/>
    <mergeCell ref="U22:V22"/>
    <mergeCell ref="F23:G23"/>
    <mergeCell ref="H23:J23"/>
    <mergeCell ref="K23:L23"/>
    <mergeCell ref="M23:N23"/>
    <mergeCell ref="O23:P23"/>
    <mergeCell ref="Q23:R23"/>
    <mergeCell ref="S23:T23"/>
    <mergeCell ref="U23:V23"/>
    <mergeCell ref="F22:G22"/>
    <mergeCell ref="H22:J22"/>
    <mergeCell ref="K22:L22"/>
    <mergeCell ref="M22:N22"/>
    <mergeCell ref="O22:P22"/>
    <mergeCell ref="Q22:R22"/>
    <mergeCell ref="F21:G21"/>
    <mergeCell ref="H21:J21"/>
    <mergeCell ref="S21:T21"/>
    <mergeCell ref="U21:V21"/>
    <mergeCell ref="S19:T20"/>
    <mergeCell ref="U19:V20"/>
    <mergeCell ref="K20:L20"/>
    <mergeCell ref="M20:N20"/>
    <mergeCell ref="O20:P20"/>
    <mergeCell ref="Q20:R20"/>
    <mergeCell ref="B18:J18"/>
    <mergeCell ref="K18:R18"/>
    <mergeCell ref="S18:V18"/>
    <mergeCell ref="B19:B20"/>
    <mergeCell ref="C19:C20"/>
    <mergeCell ref="D19:D20"/>
    <mergeCell ref="E19:E20"/>
    <mergeCell ref="F19:G20"/>
    <mergeCell ref="H19:J20"/>
    <mergeCell ref="K19:R19"/>
    <mergeCell ref="I16:J16"/>
    <mergeCell ref="K16:L16"/>
    <mergeCell ref="P16:Q16"/>
    <mergeCell ref="T16:U16"/>
    <mergeCell ref="F17:H17"/>
    <mergeCell ref="I17:J17"/>
    <mergeCell ref="K17:L17"/>
    <mergeCell ref="D14:D17"/>
    <mergeCell ref="F14:H14"/>
    <mergeCell ref="I14:J14"/>
    <mergeCell ref="K14:L14"/>
    <mergeCell ref="M14:N17"/>
    <mergeCell ref="O14:V15"/>
    <mergeCell ref="F15:H15"/>
    <mergeCell ref="I15:J15"/>
    <mergeCell ref="K15:L15"/>
    <mergeCell ref="F16:H16"/>
    <mergeCell ref="U12:V12"/>
    <mergeCell ref="F13:H13"/>
    <mergeCell ref="I13:J13"/>
    <mergeCell ref="K13:L13"/>
    <mergeCell ref="M13:N13"/>
    <mergeCell ref="O13:P13"/>
    <mergeCell ref="Q13:R13"/>
    <mergeCell ref="S13:T13"/>
    <mergeCell ref="U13:V13"/>
    <mergeCell ref="S11:T11"/>
    <mergeCell ref="U11:V11"/>
    <mergeCell ref="D12:E12"/>
    <mergeCell ref="F12:H12"/>
    <mergeCell ref="I12:J12"/>
    <mergeCell ref="K12:L12"/>
    <mergeCell ref="M12:N12"/>
    <mergeCell ref="O12:P12"/>
    <mergeCell ref="Q12:R12"/>
    <mergeCell ref="S12:T12"/>
    <mergeCell ref="B10:C17"/>
    <mergeCell ref="D10:E11"/>
    <mergeCell ref="F10:N10"/>
    <mergeCell ref="O10:V10"/>
    <mergeCell ref="F11:H11"/>
    <mergeCell ref="I11:J11"/>
    <mergeCell ref="K11:L11"/>
    <mergeCell ref="M11:N11"/>
    <mergeCell ref="O11:P11"/>
    <mergeCell ref="Q11:R11"/>
    <mergeCell ref="B6:V7"/>
    <mergeCell ref="B8:B9"/>
    <mergeCell ref="C8:L9"/>
    <mergeCell ref="M8:N9"/>
    <mergeCell ref="O8:Q9"/>
    <mergeCell ref="R8:S9"/>
    <mergeCell ref="T8:V9"/>
  </mergeCells>
  <phoneticPr fontId="3"/>
  <pageMargins left="0.78740157480314965" right="0.23622047244094491" top="0.59055118110236227" bottom="0.39370078740157483" header="0.31496062992125984" footer="0.23622047244094491"/>
  <pageSetup paperSize="9" scale="50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EB5DF-B0A9-471F-AD45-227220661ABE}">
  <sheetPr codeName="Sheet21">
    <tabColor rgb="FFCCFFCC"/>
    <pageSetUpPr fitToPage="1"/>
  </sheetPr>
  <dimension ref="A1:P42"/>
  <sheetViews>
    <sheetView showGridLines="0" zoomScale="90" zoomScaleNormal="90" workbookViewId="0"/>
  </sheetViews>
  <sheetFormatPr defaultRowHeight="10.5" customHeight="1"/>
  <cols>
    <col min="1" max="1" width="2.7109375" style="92" customWidth="1"/>
    <col min="2" max="2" width="5.7109375" style="92" customWidth="1"/>
    <col min="3" max="3" width="4" style="92" customWidth="1"/>
    <col min="4" max="4" width="12.140625" style="92" customWidth="1"/>
    <col min="5" max="5" width="8.85546875" style="92" customWidth="1"/>
    <col min="6" max="6" width="6.7109375" style="92" customWidth="1"/>
    <col min="7" max="12" width="6.28515625" style="92" customWidth="1"/>
    <col min="13" max="15" width="7.28515625" style="92" customWidth="1"/>
    <col min="16" max="16" width="6.28515625" style="92" customWidth="1"/>
    <col min="17" max="16384" width="9.140625" style="92"/>
  </cols>
  <sheetData>
    <row r="1" spans="1:16" s="63" customFormat="1" ht="6" customHeight="1"/>
    <row r="2" spans="1:16" s="63" customFormat="1" ht="18" customHeight="1">
      <c r="A2" s="2"/>
      <c r="B2" s="402"/>
      <c r="C2" s="402"/>
      <c r="D2" s="402"/>
      <c r="E2" s="402"/>
      <c r="F2" s="402"/>
      <c r="G2" s="64"/>
      <c r="H2" s="64"/>
      <c r="I2" s="303"/>
      <c r="J2" s="303"/>
      <c r="K2" s="303"/>
      <c r="L2" s="303"/>
      <c r="M2" s="65"/>
      <c r="N2" s="65"/>
      <c r="O2" s="403"/>
    </row>
    <row r="3" spans="1:16" s="63" customFormat="1" ht="9.9499999999999993" customHeigh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66"/>
      <c r="N3" s="66"/>
      <c r="O3" s="66"/>
    </row>
    <row r="4" spans="1:16" s="63" customFormat="1" ht="15.95" customHeight="1">
      <c r="A4" s="2"/>
      <c r="B4" s="304"/>
      <c r="C4" s="304"/>
      <c r="D4" s="304"/>
      <c r="E4" s="304"/>
      <c r="F4" s="3"/>
      <c r="G4" s="4"/>
      <c r="H4" s="4"/>
      <c r="I4" s="4"/>
      <c r="J4" s="4"/>
      <c r="K4" s="4"/>
      <c r="L4" s="5"/>
      <c r="M4" s="65"/>
      <c r="N4" s="403"/>
      <c r="O4" s="66"/>
      <c r="P4" s="305" t="s">
        <v>188</v>
      </c>
    </row>
    <row r="5" spans="1:16" s="63" customFormat="1" ht="6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6" ht="10.5" customHeight="1">
      <c r="B6" s="306" t="s">
        <v>259</v>
      </c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8"/>
    </row>
    <row r="7" spans="1:16" ht="10.5" customHeight="1">
      <c r="B7" s="404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6"/>
    </row>
    <row r="8" spans="1:16" ht="14.1" customHeight="1">
      <c r="B8" s="407" t="s">
        <v>260</v>
      </c>
      <c r="C8" s="408"/>
      <c r="D8" s="408"/>
      <c r="E8" s="408"/>
      <c r="F8" s="408"/>
      <c r="G8" s="408"/>
      <c r="H8" s="408"/>
      <c r="I8" s="408"/>
      <c r="J8" s="408"/>
      <c r="K8" s="408"/>
      <c r="L8" s="409"/>
      <c r="M8" s="410" t="s">
        <v>261</v>
      </c>
      <c r="N8" s="411" t="s">
        <v>262</v>
      </c>
      <c r="O8" s="411"/>
      <c r="P8" s="412"/>
    </row>
    <row r="9" spans="1:16" ht="14.1" customHeight="1">
      <c r="B9" s="413"/>
      <c r="C9" s="414"/>
      <c r="D9" s="414"/>
      <c r="E9" s="414"/>
      <c r="F9" s="414"/>
      <c r="G9" s="414"/>
      <c r="H9" s="414"/>
      <c r="I9" s="414"/>
      <c r="J9" s="414"/>
      <c r="K9" s="414"/>
      <c r="L9" s="415"/>
      <c r="M9" s="416" t="s">
        <v>263</v>
      </c>
      <c r="N9" s="417" t="s">
        <v>264</v>
      </c>
      <c r="O9" s="417"/>
      <c r="P9" s="418"/>
    </row>
    <row r="10" spans="1:16" ht="12" customHeight="1">
      <c r="B10" s="360" t="s">
        <v>26</v>
      </c>
      <c r="C10" s="322" t="s">
        <v>223</v>
      </c>
      <c r="D10" s="419" t="s">
        <v>265</v>
      </c>
      <c r="E10" s="125" t="s">
        <v>266</v>
      </c>
      <c r="F10" s="125" t="s">
        <v>267</v>
      </c>
      <c r="G10" s="420" t="s">
        <v>268</v>
      </c>
      <c r="H10" s="421"/>
      <c r="I10" s="421"/>
      <c r="J10" s="421"/>
      <c r="K10" s="422"/>
      <c r="L10" s="122" t="s">
        <v>269</v>
      </c>
      <c r="M10" s="123"/>
      <c r="N10" s="123"/>
      <c r="O10" s="123"/>
      <c r="P10" s="359"/>
    </row>
    <row r="11" spans="1:16" ht="12" customHeight="1">
      <c r="B11" s="360"/>
      <c r="C11" s="322"/>
      <c r="D11" s="244"/>
      <c r="E11" s="242"/>
      <c r="F11" s="242"/>
      <c r="G11" s="336"/>
      <c r="H11" s="336" t="s">
        <v>208</v>
      </c>
      <c r="I11" s="336" t="s">
        <v>210</v>
      </c>
      <c r="J11" s="336" t="s">
        <v>211</v>
      </c>
      <c r="K11" s="336" t="s">
        <v>215</v>
      </c>
      <c r="L11" s="423" t="s">
        <v>270</v>
      </c>
      <c r="M11" s="336" t="s">
        <v>208</v>
      </c>
      <c r="N11" s="336" t="s">
        <v>210</v>
      </c>
      <c r="O11" s="336" t="s">
        <v>211</v>
      </c>
      <c r="P11" s="424" t="s">
        <v>215</v>
      </c>
    </row>
    <row r="12" spans="1:16" ht="24" customHeight="1">
      <c r="B12" s="425" t="s">
        <v>238</v>
      </c>
      <c r="C12" s="426" t="s">
        <v>178</v>
      </c>
      <c r="D12" s="427" t="s">
        <v>274</v>
      </c>
      <c r="E12" s="426" t="s">
        <v>275</v>
      </c>
      <c r="F12" s="426" t="s">
        <v>246</v>
      </c>
      <c r="G12" s="221" t="s">
        <v>271</v>
      </c>
      <c r="H12" s="428">
        <v>0.54</v>
      </c>
      <c r="I12" s="428">
        <v>0.54</v>
      </c>
      <c r="J12" s="428">
        <v>0.54</v>
      </c>
      <c r="K12" s="428">
        <v>0.54</v>
      </c>
      <c r="L12" s="429" t="s">
        <v>270</v>
      </c>
      <c r="M12" s="430">
        <v>42</v>
      </c>
      <c r="N12" s="430">
        <v>43</v>
      </c>
      <c r="O12" s="430">
        <v>42</v>
      </c>
      <c r="P12" s="431">
        <v>38</v>
      </c>
    </row>
    <row r="13" spans="1:16" ht="24" customHeight="1">
      <c r="B13" s="432"/>
      <c r="C13" s="269"/>
      <c r="D13" s="433"/>
      <c r="E13" s="269"/>
      <c r="F13" s="269"/>
      <c r="G13" s="221" t="s">
        <v>272</v>
      </c>
      <c r="H13" s="434">
        <v>0</v>
      </c>
      <c r="I13" s="434">
        <v>0</v>
      </c>
      <c r="J13" s="434">
        <v>0</v>
      </c>
      <c r="K13" s="434">
        <v>1</v>
      </c>
      <c r="L13" s="221" t="s">
        <v>273</v>
      </c>
      <c r="M13" s="435">
        <v>23</v>
      </c>
      <c r="N13" s="435">
        <v>23</v>
      </c>
      <c r="O13" s="435">
        <v>23</v>
      </c>
      <c r="P13" s="436">
        <v>21</v>
      </c>
    </row>
    <row r="14" spans="1:16" ht="24" customHeight="1">
      <c r="B14" s="425" t="s">
        <v>238</v>
      </c>
      <c r="C14" s="426" t="s">
        <v>174</v>
      </c>
      <c r="D14" s="427" t="s">
        <v>274</v>
      </c>
      <c r="E14" s="426" t="s">
        <v>275</v>
      </c>
      <c r="F14" s="426" t="s">
        <v>246</v>
      </c>
      <c r="G14" s="221" t="s">
        <v>271</v>
      </c>
      <c r="H14" s="428">
        <v>0.54</v>
      </c>
      <c r="I14" s="428">
        <v>0.54</v>
      </c>
      <c r="J14" s="428">
        <v>0.54</v>
      </c>
      <c r="K14" s="428">
        <v>0.54</v>
      </c>
      <c r="L14" s="429" t="s">
        <v>270</v>
      </c>
      <c r="M14" s="430">
        <v>491</v>
      </c>
      <c r="N14" s="430">
        <v>43</v>
      </c>
      <c r="O14" s="430">
        <v>42</v>
      </c>
      <c r="P14" s="431">
        <v>36</v>
      </c>
    </row>
    <row r="15" spans="1:16" ht="24" customHeight="1">
      <c r="B15" s="432"/>
      <c r="C15" s="269"/>
      <c r="D15" s="433"/>
      <c r="E15" s="269"/>
      <c r="F15" s="269"/>
      <c r="G15" s="221" t="s">
        <v>272</v>
      </c>
      <c r="H15" s="434">
        <v>1</v>
      </c>
      <c r="I15" s="434">
        <v>0</v>
      </c>
      <c r="J15" s="434">
        <v>0</v>
      </c>
      <c r="K15" s="434">
        <v>0</v>
      </c>
      <c r="L15" s="221" t="s">
        <v>273</v>
      </c>
      <c r="M15" s="435">
        <v>265</v>
      </c>
      <c r="N15" s="435">
        <v>23</v>
      </c>
      <c r="O15" s="435">
        <v>23</v>
      </c>
      <c r="P15" s="436">
        <v>19</v>
      </c>
    </row>
    <row r="16" spans="1:16" ht="24" customHeight="1">
      <c r="B16" s="425">
        <v>1</v>
      </c>
      <c r="C16" s="426" t="s">
        <v>185</v>
      </c>
      <c r="D16" s="427" t="s">
        <v>274</v>
      </c>
      <c r="E16" s="426" t="s">
        <v>275</v>
      </c>
      <c r="F16" s="426" t="s">
        <v>246</v>
      </c>
      <c r="G16" s="221" t="s">
        <v>271</v>
      </c>
      <c r="H16" s="428">
        <v>0.54</v>
      </c>
      <c r="I16" s="428">
        <v>0.54</v>
      </c>
      <c r="J16" s="428">
        <v>0.54</v>
      </c>
      <c r="K16" s="428">
        <v>0.54</v>
      </c>
      <c r="L16" s="429" t="s">
        <v>270</v>
      </c>
      <c r="M16" s="430">
        <v>77</v>
      </c>
      <c r="N16" s="430">
        <v>180</v>
      </c>
      <c r="O16" s="430">
        <v>108</v>
      </c>
      <c r="P16" s="431">
        <v>36</v>
      </c>
    </row>
    <row r="17" spans="2:16" ht="24" customHeight="1">
      <c r="B17" s="432"/>
      <c r="C17" s="269"/>
      <c r="D17" s="433"/>
      <c r="E17" s="269"/>
      <c r="F17" s="269"/>
      <c r="G17" s="221" t="s">
        <v>272</v>
      </c>
      <c r="H17" s="434">
        <v>1</v>
      </c>
      <c r="I17" s="434">
        <v>1</v>
      </c>
      <c r="J17" s="434">
        <v>1</v>
      </c>
      <c r="K17" s="434">
        <v>0</v>
      </c>
      <c r="L17" s="221" t="s">
        <v>273</v>
      </c>
      <c r="M17" s="435">
        <v>42</v>
      </c>
      <c r="N17" s="435">
        <v>97</v>
      </c>
      <c r="O17" s="435">
        <v>58</v>
      </c>
      <c r="P17" s="436">
        <v>19</v>
      </c>
    </row>
    <row r="18" spans="2:16" ht="24" customHeight="1">
      <c r="B18" s="425">
        <v>2</v>
      </c>
      <c r="C18" s="426" t="s">
        <v>185</v>
      </c>
      <c r="D18" s="427" t="s">
        <v>274</v>
      </c>
      <c r="E18" s="426" t="s">
        <v>275</v>
      </c>
      <c r="F18" s="426" t="s">
        <v>246</v>
      </c>
      <c r="G18" s="221" t="s">
        <v>271</v>
      </c>
      <c r="H18" s="428">
        <v>0.54</v>
      </c>
      <c r="I18" s="428">
        <v>0.54</v>
      </c>
      <c r="J18" s="428">
        <v>0.54</v>
      </c>
      <c r="K18" s="428">
        <v>0.54</v>
      </c>
      <c r="L18" s="429" t="s">
        <v>270</v>
      </c>
      <c r="M18" s="430">
        <v>77</v>
      </c>
      <c r="N18" s="430">
        <v>180</v>
      </c>
      <c r="O18" s="430">
        <v>108</v>
      </c>
      <c r="P18" s="431">
        <v>36</v>
      </c>
    </row>
    <row r="19" spans="2:16" ht="24" customHeight="1">
      <c r="B19" s="432"/>
      <c r="C19" s="269"/>
      <c r="D19" s="433"/>
      <c r="E19" s="269"/>
      <c r="F19" s="269"/>
      <c r="G19" s="221" t="s">
        <v>272</v>
      </c>
      <c r="H19" s="434">
        <v>1</v>
      </c>
      <c r="I19" s="434">
        <v>1</v>
      </c>
      <c r="J19" s="434">
        <v>1</v>
      </c>
      <c r="K19" s="434">
        <v>0</v>
      </c>
      <c r="L19" s="221" t="s">
        <v>273</v>
      </c>
      <c r="M19" s="435">
        <v>42</v>
      </c>
      <c r="N19" s="435">
        <v>97</v>
      </c>
      <c r="O19" s="435">
        <v>58</v>
      </c>
      <c r="P19" s="436">
        <v>19</v>
      </c>
    </row>
    <row r="20" spans="2:16" ht="24" customHeight="1">
      <c r="B20" s="425">
        <v>3</v>
      </c>
      <c r="C20" s="426" t="s">
        <v>185</v>
      </c>
      <c r="D20" s="427" t="s">
        <v>274</v>
      </c>
      <c r="E20" s="426" t="s">
        <v>275</v>
      </c>
      <c r="F20" s="426" t="s">
        <v>246</v>
      </c>
      <c r="G20" s="221" t="s">
        <v>271</v>
      </c>
      <c r="H20" s="428">
        <v>0.54</v>
      </c>
      <c r="I20" s="428">
        <v>0.54</v>
      </c>
      <c r="J20" s="428">
        <v>0.54</v>
      </c>
      <c r="K20" s="428">
        <v>0.54</v>
      </c>
      <c r="L20" s="429" t="s">
        <v>270</v>
      </c>
      <c r="M20" s="430">
        <v>77</v>
      </c>
      <c r="N20" s="430">
        <v>180</v>
      </c>
      <c r="O20" s="430">
        <v>108</v>
      </c>
      <c r="P20" s="431">
        <v>36</v>
      </c>
    </row>
    <row r="21" spans="2:16" ht="24" customHeight="1">
      <c r="B21" s="432"/>
      <c r="C21" s="269"/>
      <c r="D21" s="433"/>
      <c r="E21" s="269"/>
      <c r="F21" s="269"/>
      <c r="G21" s="221" t="s">
        <v>272</v>
      </c>
      <c r="H21" s="434">
        <v>0</v>
      </c>
      <c r="I21" s="434">
        <v>1</v>
      </c>
      <c r="J21" s="434">
        <v>1</v>
      </c>
      <c r="K21" s="434">
        <v>0</v>
      </c>
      <c r="L21" s="221" t="s">
        <v>273</v>
      </c>
      <c r="M21" s="435">
        <v>23</v>
      </c>
      <c r="N21" s="435">
        <v>97</v>
      </c>
      <c r="O21" s="435">
        <v>58</v>
      </c>
      <c r="P21" s="436">
        <v>19</v>
      </c>
    </row>
    <row r="22" spans="2:16" ht="24" customHeight="1">
      <c r="B22" s="425">
        <v>4</v>
      </c>
      <c r="C22" s="426" t="s">
        <v>185</v>
      </c>
      <c r="D22" s="427" t="s">
        <v>274</v>
      </c>
      <c r="E22" s="426" t="s">
        <v>275</v>
      </c>
      <c r="F22" s="426" t="s">
        <v>246</v>
      </c>
      <c r="G22" s="221" t="s">
        <v>271</v>
      </c>
      <c r="H22" s="428">
        <v>0.54</v>
      </c>
      <c r="I22" s="428">
        <v>0.54</v>
      </c>
      <c r="J22" s="428">
        <v>0.54</v>
      </c>
      <c r="K22" s="428">
        <v>0.54</v>
      </c>
      <c r="L22" s="429" t="s">
        <v>270</v>
      </c>
      <c r="M22" s="430">
        <v>77</v>
      </c>
      <c r="N22" s="430">
        <v>180</v>
      </c>
      <c r="O22" s="430">
        <v>108</v>
      </c>
      <c r="P22" s="431">
        <v>36</v>
      </c>
    </row>
    <row r="23" spans="2:16" ht="24" customHeight="1">
      <c r="B23" s="432"/>
      <c r="C23" s="269"/>
      <c r="D23" s="433"/>
      <c r="E23" s="269"/>
      <c r="F23" s="269"/>
      <c r="G23" s="221" t="s">
        <v>272</v>
      </c>
      <c r="H23" s="434">
        <v>0</v>
      </c>
      <c r="I23" s="434">
        <v>0.72</v>
      </c>
      <c r="J23" s="434">
        <v>0</v>
      </c>
      <c r="K23" s="434">
        <v>0</v>
      </c>
      <c r="L23" s="221" t="s">
        <v>273</v>
      </c>
      <c r="M23" s="435">
        <v>23</v>
      </c>
      <c r="N23" s="435">
        <v>76</v>
      </c>
      <c r="O23" s="435">
        <v>23</v>
      </c>
      <c r="P23" s="436">
        <v>19</v>
      </c>
    </row>
    <row r="24" spans="2:16" ht="24" customHeight="1">
      <c r="B24" s="425">
        <v>5</v>
      </c>
      <c r="C24" s="426" t="s">
        <v>185</v>
      </c>
      <c r="D24" s="427" t="s">
        <v>274</v>
      </c>
      <c r="E24" s="426" t="s">
        <v>275</v>
      </c>
      <c r="F24" s="426" t="s">
        <v>246</v>
      </c>
      <c r="G24" s="221" t="s">
        <v>271</v>
      </c>
      <c r="H24" s="428">
        <v>0.54</v>
      </c>
      <c r="I24" s="428">
        <v>0.54</v>
      </c>
      <c r="J24" s="428">
        <v>0.54</v>
      </c>
      <c r="K24" s="428">
        <v>0.54</v>
      </c>
      <c r="L24" s="429" t="s">
        <v>270</v>
      </c>
      <c r="M24" s="430">
        <v>77</v>
      </c>
      <c r="N24" s="430">
        <v>180</v>
      </c>
      <c r="O24" s="430">
        <v>108</v>
      </c>
      <c r="P24" s="431">
        <v>36</v>
      </c>
    </row>
    <row r="25" spans="2:16" ht="24" customHeight="1">
      <c r="B25" s="432"/>
      <c r="C25" s="269"/>
      <c r="D25" s="433"/>
      <c r="E25" s="269"/>
      <c r="F25" s="269"/>
      <c r="G25" s="221" t="s">
        <v>272</v>
      </c>
      <c r="H25" s="434">
        <v>0</v>
      </c>
      <c r="I25" s="434">
        <v>0</v>
      </c>
      <c r="J25" s="434">
        <v>0</v>
      </c>
      <c r="K25" s="434">
        <v>0</v>
      </c>
      <c r="L25" s="221" t="s">
        <v>273</v>
      </c>
      <c r="M25" s="435">
        <v>23</v>
      </c>
      <c r="N25" s="435">
        <v>23</v>
      </c>
      <c r="O25" s="435">
        <v>23</v>
      </c>
      <c r="P25" s="436">
        <v>19</v>
      </c>
    </row>
    <row r="26" spans="2:16" ht="24" customHeight="1">
      <c r="B26" s="425">
        <v>6</v>
      </c>
      <c r="C26" s="426" t="s">
        <v>185</v>
      </c>
      <c r="D26" s="427" t="s">
        <v>274</v>
      </c>
      <c r="E26" s="426" t="s">
        <v>275</v>
      </c>
      <c r="F26" s="426" t="s">
        <v>246</v>
      </c>
      <c r="G26" s="221" t="s">
        <v>271</v>
      </c>
      <c r="H26" s="428">
        <v>0.54</v>
      </c>
      <c r="I26" s="428">
        <v>0.54</v>
      </c>
      <c r="J26" s="428">
        <v>0.54</v>
      </c>
      <c r="K26" s="428">
        <v>0.54</v>
      </c>
      <c r="L26" s="429" t="s">
        <v>270</v>
      </c>
      <c r="M26" s="430">
        <v>77</v>
      </c>
      <c r="N26" s="430">
        <v>180</v>
      </c>
      <c r="O26" s="430">
        <v>108</v>
      </c>
      <c r="P26" s="431">
        <v>36</v>
      </c>
    </row>
    <row r="27" spans="2:16" ht="24" customHeight="1">
      <c r="B27" s="432"/>
      <c r="C27" s="269"/>
      <c r="D27" s="433"/>
      <c r="E27" s="269"/>
      <c r="F27" s="269"/>
      <c r="G27" s="221" t="s">
        <v>272</v>
      </c>
      <c r="H27" s="434">
        <v>0</v>
      </c>
      <c r="I27" s="434">
        <v>0</v>
      </c>
      <c r="J27" s="434">
        <v>0</v>
      </c>
      <c r="K27" s="434">
        <v>0</v>
      </c>
      <c r="L27" s="221" t="s">
        <v>273</v>
      </c>
      <c r="M27" s="435">
        <v>23</v>
      </c>
      <c r="N27" s="435">
        <v>23</v>
      </c>
      <c r="O27" s="435">
        <v>23</v>
      </c>
      <c r="P27" s="436">
        <v>19</v>
      </c>
    </row>
    <row r="28" spans="2:16" ht="24" customHeight="1">
      <c r="B28" s="425" t="s">
        <v>238</v>
      </c>
      <c r="C28" s="426" t="s">
        <v>181</v>
      </c>
      <c r="D28" s="427" t="s">
        <v>274</v>
      </c>
      <c r="E28" s="426" t="s">
        <v>275</v>
      </c>
      <c r="F28" s="426" t="s">
        <v>246</v>
      </c>
      <c r="G28" s="221" t="s">
        <v>271</v>
      </c>
      <c r="H28" s="428">
        <v>0.54</v>
      </c>
      <c r="I28" s="428">
        <v>0.54</v>
      </c>
      <c r="J28" s="428">
        <v>0.54</v>
      </c>
      <c r="K28" s="428">
        <v>0.54</v>
      </c>
      <c r="L28" s="429" t="s">
        <v>270</v>
      </c>
      <c r="M28" s="430">
        <v>42</v>
      </c>
      <c r="N28" s="430">
        <v>50</v>
      </c>
      <c r="O28" s="430">
        <v>400</v>
      </c>
      <c r="P28" s="431">
        <v>609</v>
      </c>
    </row>
    <row r="29" spans="2:16" ht="24" customHeight="1">
      <c r="B29" s="432"/>
      <c r="C29" s="269"/>
      <c r="D29" s="433"/>
      <c r="E29" s="269"/>
      <c r="F29" s="269"/>
      <c r="G29" s="221" t="s">
        <v>272</v>
      </c>
      <c r="H29" s="434">
        <v>0</v>
      </c>
      <c r="I29" s="434">
        <v>1</v>
      </c>
      <c r="J29" s="434">
        <v>1</v>
      </c>
      <c r="K29" s="434">
        <v>1</v>
      </c>
      <c r="L29" s="221" t="s">
        <v>273</v>
      </c>
      <c r="M29" s="435">
        <v>23</v>
      </c>
      <c r="N29" s="435">
        <v>27</v>
      </c>
      <c r="O29" s="435">
        <v>216</v>
      </c>
      <c r="P29" s="436">
        <v>329</v>
      </c>
    </row>
    <row r="30" spans="2:16" ht="24" customHeight="1">
      <c r="B30" s="425"/>
      <c r="C30" s="426"/>
      <c r="D30" s="427"/>
      <c r="E30" s="426"/>
      <c r="F30" s="426"/>
      <c r="G30" s="221" t="s">
        <v>271</v>
      </c>
      <c r="H30" s="428"/>
      <c r="I30" s="428"/>
      <c r="J30" s="428"/>
      <c r="K30" s="428"/>
      <c r="L30" s="429" t="s">
        <v>270</v>
      </c>
      <c r="M30" s="430"/>
      <c r="N30" s="430"/>
      <c r="O30" s="430"/>
      <c r="P30" s="431"/>
    </row>
    <row r="31" spans="2:16" ht="24" customHeight="1">
      <c r="B31" s="432"/>
      <c r="C31" s="269"/>
      <c r="D31" s="433"/>
      <c r="E31" s="269"/>
      <c r="F31" s="269"/>
      <c r="G31" s="221" t="s">
        <v>272</v>
      </c>
      <c r="H31" s="434"/>
      <c r="I31" s="434"/>
      <c r="J31" s="434"/>
      <c r="K31" s="434"/>
      <c r="L31" s="221" t="s">
        <v>273</v>
      </c>
      <c r="M31" s="435"/>
      <c r="N31" s="435"/>
      <c r="O31" s="435"/>
      <c r="P31" s="436"/>
    </row>
    <row r="32" spans="2:16" ht="24" customHeight="1">
      <c r="B32" s="425"/>
      <c r="C32" s="426"/>
      <c r="D32" s="427"/>
      <c r="E32" s="426"/>
      <c r="F32" s="426"/>
      <c r="G32" s="221" t="s">
        <v>271</v>
      </c>
      <c r="H32" s="428"/>
      <c r="I32" s="428"/>
      <c r="J32" s="428"/>
      <c r="K32" s="428"/>
      <c r="L32" s="429" t="s">
        <v>270</v>
      </c>
      <c r="M32" s="430"/>
      <c r="N32" s="430"/>
      <c r="O32" s="430"/>
      <c r="P32" s="431"/>
    </row>
    <row r="33" spans="2:16" ht="24" customHeight="1">
      <c r="B33" s="432"/>
      <c r="C33" s="269"/>
      <c r="D33" s="433"/>
      <c r="E33" s="269"/>
      <c r="F33" s="269"/>
      <c r="G33" s="221" t="s">
        <v>272</v>
      </c>
      <c r="H33" s="434"/>
      <c r="I33" s="434"/>
      <c r="J33" s="434"/>
      <c r="K33" s="434"/>
      <c r="L33" s="221" t="s">
        <v>273</v>
      </c>
      <c r="M33" s="435"/>
      <c r="N33" s="435"/>
      <c r="O33" s="435"/>
      <c r="P33" s="436"/>
    </row>
    <row r="34" spans="2:16" ht="24" customHeight="1">
      <c r="B34" s="425"/>
      <c r="C34" s="426"/>
      <c r="D34" s="427"/>
      <c r="E34" s="426"/>
      <c r="F34" s="426"/>
      <c r="G34" s="221" t="s">
        <v>271</v>
      </c>
      <c r="H34" s="428"/>
      <c r="I34" s="428"/>
      <c r="J34" s="428"/>
      <c r="K34" s="428"/>
      <c r="L34" s="429" t="s">
        <v>270</v>
      </c>
      <c r="M34" s="430"/>
      <c r="N34" s="430"/>
      <c r="O34" s="430"/>
      <c r="P34" s="431"/>
    </row>
    <row r="35" spans="2:16" ht="24" customHeight="1">
      <c r="B35" s="432"/>
      <c r="C35" s="269"/>
      <c r="D35" s="433"/>
      <c r="E35" s="269"/>
      <c r="F35" s="269"/>
      <c r="G35" s="221" t="s">
        <v>272</v>
      </c>
      <c r="H35" s="434"/>
      <c r="I35" s="434"/>
      <c r="J35" s="434"/>
      <c r="K35" s="434"/>
      <c r="L35" s="221" t="s">
        <v>273</v>
      </c>
      <c r="M35" s="435"/>
      <c r="N35" s="435"/>
      <c r="O35" s="435"/>
      <c r="P35" s="436"/>
    </row>
    <row r="36" spans="2:16" ht="24" customHeight="1">
      <c r="B36" s="425"/>
      <c r="C36" s="426"/>
      <c r="D36" s="427"/>
      <c r="E36" s="426"/>
      <c r="F36" s="426"/>
      <c r="G36" s="221" t="s">
        <v>271</v>
      </c>
      <c r="H36" s="428"/>
      <c r="I36" s="428"/>
      <c r="J36" s="428"/>
      <c r="K36" s="428"/>
      <c r="L36" s="429" t="s">
        <v>270</v>
      </c>
      <c r="M36" s="430"/>
      <c r="N36" s="430"/>
      <c r="O36" s="430"/>
      <c r="P36" s="431"/>
    </row>
    <row r="37" spans="2:16" ht="24" customHeight="1">
      <c r="B37" s="432"/>
      <c r="C37" s="269"/>
      <c r="D37" s="433"/>
      <c r="E37" s="269"/>
      <c r="F37" s="269"/>
      <c r="G37" s="221" t="s">
        <v>272</v>
      </c>
      <c r="H37" s="434"/>
      <c r="I37" s="434"/>
      <c r="J37" s="434"/>
      <c r="K37" s="434"/>
      <c r="L37" s="221" t="s">
        <v>273</v>
      </c>
      <c r="M37" s="435"/>
      <c r="N37" s="435"/>
      <c r="O37" s="435"/>
      <c r="P37" s="436"/>
    </row>
    <row r="38" spans="2:16" ht="24" customHeight="1">
      <c r="B38" s="425"/>
      <c r="C38" s="426"/>
      <c r="D38" s="427"/>
      <c r="E38" s="426"/>
      <c r="F38" s="426"/>
      <c r="G38" s="221" t="s">
        <v>271</v>
      </c>
      <c r="H38" s="428"/>
      <c r="I38" s="428"/>
      <c r="J38" s="428"/>
      <c r="K38" s="428"/>
      <c r="L38" s="429" t="s">
        <v>270</v>
      </c>
      <c r="M38" s="430"/>
      <c r="N38" s="430"/>
      <c r="O38" s="430"/>
      <c r="P38" s="431"/>
    </row>
    <row r="39" spans="2:16" ht="24" customHeight="1">
      <c r="B39" s="432"/>
      <c r="C39" s="269"/>
      <c r="D39" s="433"/>
      <c r="E39" s="269"/>
      <c r="F39" s="269"/>
      <c r="G39" s="221" t="s">
        <v>272</v>
      </c>
      <c r="H39" s="434"/>
      <c r="I39" s="434"/>
      <c r="J39" s="434"/>
      <c r="K39" s="434"/>
      <c r="L39" s="221" t="s">
        <v>273</v>
      </c>
      <c r="M39" s="435"/>
      <c r="N39" s="435"/>
      <c r="O39" s="435"/>
      <c r="P39" s="436"/>
    </row>
    <row r="40" spans="2:16" ht="24" customHeight="1">
      <c r="B40" s="425"/>
      <c r="C40" s="426"/>
      <c r="D40" s="427"/>
      <c r="E40" s="426"/>
      <c r="F40" s="426"/>
      <c r="G40" s="221" t="s">
        <v>271</v>
      </c>
      <c r="H40" s="428"/>
      <c r="I40" s="428"/>
      <c r="J40" s="428"/>
      <c r="K40" s="428"/>
      <c r="L40" s="429" t="s">
        <v>270</v>
      </c>
      <c r="M40" s="430"/>
      <c r="N40" s="430"/>
      <c r="O40" s="430"/>
      <c r="P40" s="431"/>
    </row>
    <row r="41" spans="2:16" ht="24" customHeight="1" thickBot="1">
      <c r="B41" s="432"/>
      <c r="C41" s="269"/>
      <c r="D41" s="433"/>
      <c r="E41" s="269"/>
      <c r="F41" s="269"/>
      <c r="G41" s="221" t="s">
        <v>272</v>
      </c>
      <c r="H41" s="434"/>
      <c r="I41" s="434"/>
      <c r="J41" s="434"/>
      <c r="K41" s="434"/>
      <c r="L41" s="259" t="s">
        <v>273</v>
      </c>
      <c r="M41" s="437"/>
      <c r="N41" s="437"/>
      <c r="O41" s="437"/>
      <c r="P41" s="438"/>
    </row>
    <row r="42" spans="2:16" ht="15.95" customHeight="1">
      <c r="B42" s="439" t="s">
        <v>6</v>
      </c>
      <c r="C42" s="439"/>
      <c r="D42" s="439"/>
      <c r="E42" s="439"/>
      <c r="F42" s="439"/>
      <c r="G42" s="439"/>
      <c r="H42" s="439"/>
      <c r="I42" s="89" t="s">
        <v>737</v>
      </c>
      <c r="J42" s="89"/>
      <c r="K42" s="440"/>
      <c r="L42" s="441"/>
      <c r="M42" s="441"/>
      <c r="N42" s="441"/>
      <c r="O42" s="442" t="s">
        <v>24</v>
      </c>
      <c r="P42" s="90"/>
    </row>
  </sheetData>
  <sheetProtection algorithmName="SHA-512" hashValue="2TfufWaqY4qvsvBF9XQEhBk8mAaV7jDKL6uRJSt1uetDNZCCX4aLYMhoyqtK1gq5LbJxveY/EE0A3TtrO7aHLA==" saltValue="/PU++Gn/rHr3kmUM7emycw==" spinCount="100000" sheet="1" objects="1" scenarios="1" formatCells="0" insertRows="0" deleteRows="0" selectLockedCells="1" sort="0" autoFilter="0"/>
  <mergeCells count="88">
    <mergeCell ref="B42:H42"/>
    <mergeCell ref="I42:J42"/>
    <mergeCell ref="B38:B39"/>
    <mergeCell ref="C38:C39"/>
    <mergeCell ref="D38:D39"/>
    <mergeCell ref="E38:E39"/>
    <mergeCell ref="F38:F39"/>
    <mergeCell ref="B40:B41"/>
    <mergeCell ref="C40:C41"/>
    <mergeCell ref="D40:D41"/>
    <mergeCell ref="E40:E41"/>
    <mergeCell ref="F40:F41"/>
    <mergeCell ref="B34:B35"/>
    <mergeCell ref="C34:C35"/>
    <mergeCell ref="D34:D35"/>
    <mergeCell ref="E34:E35"/>
    <mergeCell ref="F34:F35"/>
    <mergeCell ref="B36:B37"/>
    <mergeCell ref="C36:C37"/>
    <mergeCell ref="D36:D37"/>
    <mergeCell ref="E36:E37"/>
    <mergeCell ref="F36:F37"/>
    <mergeCell ref="B30:B31"/>
    <mergeCell ref="C30:C31"/>
    <mergeCell ref="D30:D31"/>
    <mergeCell ref="E30:E31"/>
    <mergeCell ref="F30:F31"/>
    <mergeCell ref="B32:B33"/>
    <mergeCell ref="C32:C33"/>
    <mergeCell ref="D32:D33"/>
    <mergeCell ref="E32:E33"/>
    <mergeCell ref="F32:F33"/>
    <mergeCell ref="B26:B27"/>
    <mergeCell ref="C26:C27"/>
    <mergeCell ref="D26:D27"/>
    <mergeCell ref="E26:E27"/>
    <mergeCell ref="F26:F27"/>
    <mergeCell ref="B28:B29"/>
    <mergeCell ref="C28:C29"/>
    <mergeCell ref="D28:D29"/>
    <mergeCell ref="E28:E29"/>
    <mergeCell ref="F28:F29"/>
    <mergeCell ref="B22:B23"/>
    <mergeCell ref="C22:C23"/>
    <mergeCell ref="D22:D23"/>
    <mergeCell ref="E22:E23"/>
    <mergeCell ref="F22:F23"/>
    <mergeCell ref="B24:B25"/>
    <mergeCell ref="C24:C25"/>
    <mergeCell ref="D24:D25"/>
    <mergeCell ref="E24:E25"/>
    <mergeCell ref="F24:F25"/>
    <mergeCell ref="B18:B19"/>
    <mergeCell ref="C18:C19"/>
    <mergeCell ref="D18:D19"/>
    <mergeCell ref="E18:E19"/>
    <mergeCell ref="F18:F19"/>
    <mergeCell ref="B20:B21"/>
    <mergeCell ref="C20:C21"/>
    <mergeCell ref="D20:D21"/>
    <mergeCell ref="E20:E21"/>
    <mergeCell ref="F20:F21"/>
    <mergeCell ref="B14:B15"/>
    <mergeCell ref="C14:C15"/>
    <mergeCell ref="D14:D15"/>
    <mergeCell ref="E14:E15"/>
    <mergeCell ref="F14:F15"/>
    <mergeCell ref="B16:B17"/>
    <mergeCell ref="C16:C17"/>
    <mergeCell ref="D16:D17"/>
    <mergeCell ref="E16:E17"/>
    <mergeCell ref="F16:F17"/>
    <mergeCell ref="L10:P10"/>
    <mergeCell ref="B12:B13"/>
    <mergeCell ref="C12:C13"/>
    <mergeCell ref="D12:D13"/>
    <mergeCell ref="E12:E13"/>
    <mergeCell ref="F12:F13"/>
    <mergeCell ref="B6:P7"/>
    <mergeCell ref="B8:L9"/>
    <mergeCell ref="N8:P8"/>
    <mergeCell ref="N9:P9"/>
    <mergeCell ref="B10:B11"/>
    <mergeCell ref="C10:C11"/>
    <mergeCell ref="D10:D11"/>
    <mergeCell ref="E10:E11"/>
    <mergeCell ref="F10:F11"/>
    <mergeCell ref="G10:K10"/>
  </mergeCells>
  <phoneticPr fontId="3"/>
  <pageMargins left="0.59055118110236227" right="0.23622047244094491" top="0.59055118110236227" bottom="0.39370078740157483" header="0.31496062992125984" footer="0.23622047244094491"/>
  <pageSetup paperSize="9" scale="88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F6A8E-C030-48A0-B52F-96D46750C7FD}">
  <sheetPr codeName="Sheet22">
    <tabColor rgb="FFCCFFCC"/>
    <pageSetUpPr fitToPage="1"/>
  </sheetPr>
  <dimension ref="B1:T62"/>
  <sheetViews>
    <sheetView showGridLines="0" zoomScale="90" zoomScaleNormal="90" workbookViewId="0"/>
  </sheetViews>
  <sheetFormatPr defaultRowHeight="9" customHeight="1"/>
  <cols>
    <col min="1" max="1" width="2.7109375" style="92" customWidth="1"/>
    <col min="2" max="3" width="6.7109375" style="92" customWidth="1"/>
    <col min="4" max="6" width="7.28515625" style="92" customWidth="1"/>
    <col min="7" max="10" width="6.7109375" style="92" customWidth="1"/>
    <col min="11" max="13" width="8.28515625" style="92" customWidth="1"/>
    <col min="14" max="14" width="8.7109375" style="92" customWidth="1"/>
    <col min="15" max="15" width="6.7109375" style="92" customWidth="1"/>
    <col min="16" max="16384" width="9.140625" style="92"/>
  </cols>
  <sheetData>
    <row r="1" spans="2:20" s="2" customFormat="1" ht="6" customHeight="1"/>
    <row r="2" spans="2:20" s="2" customFormat="1" ht="18.95" customHeight="1">
      <c r="B2" s="402"/>
      <c r="C2" s="402"/>
      <c r="D2" s="402"/>
      <c r="E2" s="402"/>
      <c r="F2" s="402"/>
      <c r="G2" s="303"/>
      <c r="H2" s="303"/>
      <c r="I2" s="303"/>
      <c r="J2" s="303"/>
      <c r="K2" s="303"/>
      <c r="L2" s="303"/>
      <c r="M2" s="68"/>
    </row>
    <row r="3" spans="2:20" s="2" customFormat="1" ht="9.9499999999999993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2:20" s="2" customFormat="1" ht="15.95" customHeight="1">
      <c r="B4" s="304"/>
      <c r="C4" s="304"/>
      <c r="D4" s="304"/>
      <c r="E4" s="304"/>
      <c r="F4" s="68"/>
      <c r="G4" s="4"/>
      <c r="H4" s="4"/>
      <c r="I4" s="4"/>
      <c r="J4" s="4"/>
      <c r="K4" s="4"/>
      <c r="L4" s="5"/>
      <c r="M4" s="1"/>
      <c r="N4" s="443"/>
      <c r="O4" s="305" t="s">
        <v>276</v>
      </c>
      <c r="P4" s="444"/>
      <c r="Q4" s="444"/>
      <c r="R4" s="444"/>
      <c r="S4" s="444"/>
      <c r="T4" s="444"/>
    </row>
    <row r="5" spans="2:20" s="2" customFormat="1" ht="6" customHeight="1" thickBot="1"/>
    <row r="6" spans="2:20" ht="15.95" customHeight="1">
      <c r="B6" s="445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7"/>
    </row>
    <row r="7" spans="2:20" ht="15.95" customHeight="1">
      <c r="B7" s="448"/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50"/>
    </row>
    <row r="8" spans="2:20" ht="24" customHeight="1">
      <c r="B8" s="451" t="s">
        <v>277</v>
      </c>
      <c r="C8" s="452" t="s">
        <v>278</v>
      </c>
      <c r="D8" s="452" t="s">
        <v>279</v>
      </c>
      <c r="E8" s="452" t="s">
        <v>280</v>
      </c>
      <c r="F8" s="453" t="s">
        <v>281</v>
      </c>
      <c r="G8" s="454" t="s">
        <v>282</v>
      </c>
      <c r="H8" s="454"/>
      <c r="I8" s="455" t="s">
        <v>283</v>
      </c>
      <c r="J8" s="452" t="s">
        <v>278</v>
      </c>
      <c r="K8" s="452" t="s">
        <v>279</v>
      </c>
      <c r="L8" s="456" t="s">
        <v>284</v>
      </c>
      <c r="M8" s="456"/>
      <c r="N8" s="454" t="s">
        <v>285</v>
      </c>
      <c r="O8" s="457"/>
    </row>
    <row r="9" spans="2:20" ht="20.100000000000001" customHeight="1">
      <c r="B9" s="458"/>
      <c r="C9" s="452" t="s">
        <v>286</v>
      </c>
      <c r="D9" s="160" t="s">
        <v>313</v>
      </c>
      <c r="E9" s="459"/>
      <c r="F9" s="459"/>
      <c r="G9" s="460">
        <v>23</v>
      </c>
      <c r="H9" s="460"/>
      <c r="I9" s="455"/>
      <c r="J9" s="452" t="s">
        <v>287</v>
      </c>
      <c r="K9" s="160" t="s">
        <v>313</v>
      </c>
      <c r="L9" s="460" t="s">
        <v>314</v>
      </c>
      <c r="M9" s="460"/>
      <c r="N9" s="460">
        <v>9</v>
      </c>
      <c r="O9" s="461"/>
    </row>
    <row r="10" spans="2:20" ht="20.100000000000001" customHeight="1">
      <c r="B10" s="458"/>
      <c r="C10" s="452" t="s">
        <v>288</v>
      </c>
      <c r="D10" s="459"/>
      <c r="E10" s="459"/>
      <c r="F10" s="459"/>
      <c r="G10" s="460"/>
      <c r="H10" s="460"/>
      <c r="I10" s="455"/>
      <c r="J10" s="452" t="s">
        <v>289</v>
      </c>
      <c r="K10" s="459"/>
      <c r="L10" s="460"/>
      <c r="M10" s="460"/>
      <c r="N10" s="460"/>
      <c r="O10" s="461"/>
    </row>
    <row r="11" spans="2:20" ht="20.100000000000001" customHeight="1">
      <c r="B11" s="462"/>
      <c r="C11" s="452" t="s">
        <v>290</v>
      </c>
      <c r="D11" s="459"/>
      <c r="E11" s="459"/>
      <c r="F11" s="459"/>
      <c r="G11" s="460"/>
      <c r="H11" s="460"/>
      <c r="I11" s="455"/>
      <c r="J11" s="452" t="s">
        <v>291</v>
      </c>
      <c r="K11" s="459"/>
      <c r="L11" s="460"/>
      <c r="M11" s="460"/>
      <c r="N11" s="460"/>
      <c r="O11" s="461"/>
    </row>
    <row r="12" spans="2:20" ht="33.950000000000003" customHeight="1">
      <c r="B12" s="463" t="s">
        <v>26</v>
      </c>
      <c r="C12" s="452" t="s">
        <v>278</v>
      </c>
      <c r="D12" s="456" t="s">
        <v>292</v>
      </c>
      <c r="E12" s="456"/>
      <c r="F12" s="456"/>
      <c r="G12" s="452" t="s">
        <v>87</v>
      </c>
      <c r="H12" s="456" t="s">
        <v>280</v>
      </c>
      <c r="I12" s="456"/>
      <c r="J12" s="456"/>
      <c r="K12" s="453" t="s">
        <v>293</v>
      </c>
      <c r="L12" s="453" t="s">
        <v>294</v>
      </c>
      <c r="M12" s="453" t="s">
        <v>295</v>
      </c>
      <c r="N12" s="453" t="s">
        <v>296</v>
      </c>
      <c r="O12" s="464" t="s">
        <v>93</v>
      </c>
    </row>
    <row r="13" spans="2:20" ht="14.1" customHeight="1">
      <c r="B13" s="465" t="s">
        <v>299</v>
      </c>
      <c r="C13" s="175"/>
      <c r="D13" s="466"/>
      <c r="E13" s="466"/>
      <c r="F13" s="466"/>
      <c r="G13" s="467"/>
      <c r="H13" s="468" t="s">
        <v>300</v>
      </c>
      <c r="I13" s="468"/>
      <c r="J13" s="468"/>
      <c r="K13" s="503" t="s">
        <v>104</v>
      </c>
      <c r="L13" s="470"/>
      <c r="M13" s="469">
        <v>4.2999999999999997E-2</v>
      </c>
      <c r="N13" s="471"/>
      <c r="O13" s="472"/>
    </row>
    <row r="14" spans="2:20" ht="14.1" customHeight="1">
      <c r="B14" s="473" t="s">
        <v>237</v>
      </c>
      <c r="C14" s="474"/>
      <c r="D14" s="475"/>
      <c r="E14" s="475"/>
      <c r="F14" s="475"/>
      <c r="G14" s="476">
        <v>1</v>
      </c>
      <c r="H14" s="477" t="s">
        <v>301</v>
      </c>
      <c r="I14" s="477"/>
      <c r="J14" s="477"/>
      <c r="K14" s="478">
        <v>9.9999997764825821E-3</v>
      </c>
      <c r="L14" s="479">
        <v>1.3</v>
      </c>
      <c r="M14" s="478">
        <v>8.0000000000000002E-3</v>
      </c>
      <c r="N14" s="480"/>
      <c r="O14" s="481"/>
    </row>
    <row r="15" spans="2:20" ht="14.1" customHeight="1">
      <c r="B15" s="473"/>
      <c r="C15" s="474"/>
      <c r="D15" s="475"/>
      <c r="E15" s="475"/>
      <c r="F15" s="475"/>
      <c r="G15" s="476">
        <v>2</v>
      </c>
      <c r="H15" s="477" t="s">
        <v>302</v>
      </c>
      <c r="I15" s="477"/>
      <c r="J15" s="477"/>
      <c r="K15" s="478">
        <v>2.500000037252903E-2</v>
      </c>
      <c r="L15" s="479">
        <v>1.5</v>
      </c>
      <c r="M15" s="478">
        <v>1.7000000000000001E-2</v>
      </c>
      <c r="N15" s="480"/>
      <c r="O15" s="481"/>
    </row>
    <row r="16" spans="2:20" ht="14.1" customHeight="1">
      <c r="B16" s="473"/>
      <c r="C16" s="474"/>
      <c r="D16" s="475"/>
      <c r="E16" s="475"/>
      <c r="F16" s="475"/>
      <c r="G16" s="476">
        <v>3</v>
      </c>
      <c r="H16" s="477" t="s">
        <v>303</v>
      </c>
      <c r="I16" s="477"/>
      <c r="J16" s="477"/>
      <c r="K16" s="478">
        <v>0.15000000596046448</v>
      </c>
      <c r="L16" s="479">
        <v>1.4</v>
      </c>
      <c r="M16" s="478">
        <v>0.107</v>
      </c>
      <c r="N16" s="480"/>
      <c r="O16" s="481"/>
    </row>
    <row r="17" spans="2:15" ht="14.1" customHeight="1">
      <c r="B17" s="473"/>
      <c r="C17" s="474"/>
      <c r="D17" s="475"/>
      <c r="E17" s="475"/>
      <c r="F17" s="475"/>
      <c r="G17" s="476">
        <v>4</v>
      </c>
      <c r="H17" s="477" t="s">
        <v>304</v>
      </c>
      <c r="I17" s="477"/>
      <c r="J17" s="477"/>
      <c r="K17" s="478">
        <v>2.500000037252903E-2</v>
      </c>
      <c r="L17" s="479">
        <v>3.6999999999999998E-2</v>
      </c>
      <c r="M17" s="478">
        <v>0.67600000000000005</v>
      </c>
      <c r="N17" s="480"/>
      <c r="O17" s="481"/>
    </row>
    <row r="18" spans="2:15" ht="14.1" customHeight="1">
      <c r="B18" s="473"/>
      <c r="C18" s="474"/>
      <c r="D18" s="475"/>
      <c r="E18" s="475"/>
      <c r="F18" s="475"/>
      <c r="G18" s="476">
        <v>5</v>
      </c>
      <c r="H18" s="477" t="s">
        <v>305</v>
      </c>
      <c r="I18" s="477"/>
      <c r="J18" s="477"/>
      <c r="K18" s="504" t="s">
        <v>104</v>
      </c>
      <c r="L18" s="476" t="s">
        <v>104</v>
      </c>
      <c r="M18" s="478">
        <v>7.0000000000000007E-2</v>
      </c>
      <c r="N18" s="480"/>
      <c r="O18" s="481"/>
    </row>
    <row r="19" spans="2:15" ht="14.1" customHeight="1">
      <c r="B19" s="473"/>
      <c r="C19" s="474"/>
      <c r="D19" s="475"/>
      <c r="E19" s="475"/>
      <c r="F19" s="475"/>
      <c r="G19" s="476">
        <v>6</v>
      </c>
      <c r="H19" s="477" t="s">
        <v>306</v>
      </c>
      <c r="I19" s="477"/>
      <c r="J19" s="477"/>
      <c r="K19" s="478">
        <v>1.3000000268220901E-2</v>
      </c>
      <c r="L19" s="479">
        <v>0.17</v>
      </c>
      <c r="M19" s="478">
        <v>7.5999999999999998E-2</v>
      </c>
      <c r="N19" s="480"/>
      <c r="O19" s="481"/>
    </row>
    <row r="20" spans="2:15" ht="14.1" customHeight="1">
      <c r="B20" s="473"/>
      <c r="C20" s="474"/>
      <c r="D20" s="475"/>
      <c r="E20" s="475"/>
      <c r="F20" s="475"/>
      <c r="G20" s="476"/>
      <c r="H20" s="477" t="s">
        <v>307</v>
      </c>
      <c r="I20" s="477"/>
      <c r="J20" s="477"/>
      <c r="K20" s="504" t="s">
        <v>104</v>
      </c>
      <c r="L20" s="479"/>
      <c r="M20" s="478">
        <v>0.111</v>
      </c>
      <c r="N20" s="480"/>
      <c r="O20" s="481"/>
    </row>
    <row r="21" spans="2:15" ht="14.1" customHeight="1">
      <c r="B21" s="473"/>
      <c r="C21" s="474"/>
      <c r="D21" s="475"/>
      <c r="E21" s="475"/>
      <c r="F21" s="475"/>
      <c r="G21" s="476"/>
      <c r="H21" s="477"/>
      <c r="I21" s="477"/>
      <c r="J21" s="477"/>
      <c r="K21" s="478"/>
      <c r="L21" s="479"/>
      <c r="M21" s="478"/>
      <c r="N21" s="480"/>
      <c r="O21" s="481"/>
    </row>
    <row r="22" spans="2:15" ht="14.1" customHeight="1">
      <c r="B22" s="473"/>
      <c r="C22" s="474"/>
      <c r="D22" s="475"/>
      <c r="E22" s="475"/>
      <c r="F22" s="475"/>
      <c r="G22" s="476"/>
      <c r="H22" s="477"/>
      <c r="I22" s="477"/>
      <c r="J22" s="477"/>
      <c r="K22" s="478"/>
      <c r="L22" s="479"/>
      <c r="M22" s="478"/>
      <c r="N22" s="480"/>
      <c r="O22" s="481"/>
    </row>
    <row r="23" spans="2:15" ht="14.1" customHeight="1">
      <c r="B23" s="473"/>
      <c r="C23" s="474"/>
      <c r="D23" s="475"/>
      <c r="E23" s="475"/>
      <c r="F23" s="475"/>
      <c r="G23" s="476"/>
      <c r="H23" s="477"/>
      <c r="I23" s="477"/>
      <c r="J23" s="477"/>
      <c r="K23" s="478"/>
      <c r="L23" s="479"/>
      <c r="M23" s="478"/>
      <c r="N23" s="480"/>
      <c r="O23" s="481"/>
    </row>
    <row r="24" spans="2:15" ht="14.1" customHeight="1">
      <c r="B24" s="473"/>
      <c r="C24" s="474"/>
      <c r="D24" s="475"/>
      <c r="E24" s="475"/>
      <c r="F24" s="475"/>
      <c r="G24" s="476"/>
      <c r="H24" s="477"/>
      <c r="I24" s="477"/>
      <c r="J24" s="477"/>
      <c r="K24" s="478"/>
      <c r="L24" s="479"/>
      <c r="M24" s="478"/>
      <c r="N24" s="480"/>
      <c r="O24" s="481"/>
    </row>
    <row r="25" spans="2:15" ht="14.1" customHeight="1">
      <c r="B25" s="473"/>
      <c r="C25" s="474"/>
      <c r="D25" s="475"/>
      <c r="E25" s="475"/>
      <c r="F25" s="475"/>
      <c r="G25" s="476"/>
      <c r="H25" s="477"/>
      <c r="I25" s="477"/>
      <c r="J25" s="477"/>
      <c r="K25" s="478"/>
      <c r="L25" s="479"/>
      <c r="M25" s="478"/>
      <c r="N25" s="480"/>
      <c r="O25" s="481"/>
    </row>
    <row r="26" spans="2:15" ht="14.1" customHeight="1">
      <c r="B26" s="473"/>
      <c r="C26" s="474"/>
      <c r="D26" s="475"/>
      <c r="E26" s="475"/>
      <c r="F26" s="475"/>
      <c r="G26" s="476"/>
      <c r="H26" s="477"/>
      <c r="I26" s="477"/>
      <c r="J26" s="477"/>
      <c r="K26" s="478"/>
      <c r="L26" s="479"/>
      <c r="M26" s="478"/>
      <c r="N26" s="480"/>
      <c r="O26" s="481"/>
    </row>
    <row r="27" spans="2:15" ht="14.1" customHeight="1">
      <c r="B27" s="473"/>
      <c r="C27" s="474"/>
      <c r="D27" s="475"/>
      <c r="E27" s="475"/>
      <c r="F27" s="475"/>
      <c r="G27" s="476"/>
      <c r="H27" s="477"/>
      <c r="I27" s="477"/>
      <c r="J27" s="477"/>
      <c r="K27" s="478"/>
      <c r="L27" s="479"/>
      <c r="M27" s="478"/>
      <c r="N27" s="480"/>
      <c r="O27" s="481"/>
    </row>
    <row r="28" spans="2:15" ht="14.1" customHeight="1">
      <c r="B28" s="482"/>
      <c r="C28" s="483"/>
      <c r="D28" s="484"/>
      <c r="E28" s="484"/>
      <c r="F28" s="484"/>
      <c r="G28" s="459"/>
      <c r="H28" s="485"/>
      <c r="I28" s="485"/>
      <c r="J28" s="485"/>
      <c r="K28" s="486"/>
      <c r="L28" s="487" t="s">
        <v>297</v>
      </c>
      <c r="M28" s="486">
        <v>1.1080000000000001</v>
      </c>
      <c r="N28" s="488">
        <v>0.9</v>
      </c>
      <c r="O28" s="489"/>
    </row>
    <row r="29" spans="2:15" ht="14.1" customHeight="1">
      <c r="B29" s="465" t="s">
        <v>299</v>
      </c>
      <c r="C29" s="175"/>
      <c r="D29" s="466"/>
      <c r="E29" s="466"/>
      <c r="F29" s="466"/>
      <c r="G29" s="467"/>
      <c r="H29" s="468"/>
      <c r="I29" s="468"/>
      <c r="J29" s="468"/>
      <c r="K29" s="469"/>
      <c r="L29" s="470"/>
      <c r="M29" s="469"/>
      <c r="N29" s="471"/>
      <c r="O29" s="472"/>
    </row>
    <row r="30" spans="2:15" ht="14.1" customHeight="1">
      <c r="B30" s="473" t="s">
        <v>308</v>
      </c>
      <c r="C30" s="474"/>
      <c r="D30" s="505" t="s">
        <v>309</v>
      </c>
      <c r="E30" s="506"/>
      <c r="F30" s="507"/>
      <c r="G30" s="476"/>
      <c r="H30" s="477"/>
      <c r="I30" s="477"/>
      <c r="J30" s="477"/>
      <c r="K30" s="478"/>
      <c r="L30" s="479"/>
      <c r="M30" s="478"/>
      <c r="N30" s="480"/>
      <c r="O30" s="481"/>
    </row>
    <row r="31" spans="2:15" ht="14.1" customHeight="1">
      <c r="B31" s="473" t="s">
        <v>246</v>
      </c>
      <c r="C31" s="474"/>
      <c r="D31" s="508"/>
      <c r="E31" s="509"/>
      <c r="F31" s="510"/>
      <c r="G31" s="476"/>
      <c r="H31" s="477"/>
      <c r="I31" s="477"/>
      <c r="J31" s="477"/>
      <c r="K31" s="478"/>
      <c r="L31" s="479"/>
      <c r="M31" s="478"/>
      <c r="N31" s="480"/>
      <c r="O31" s="481"/>
    </row>
    <row r="32" spans="2:15" ht="14.1" customHeight="1">
      <c r="B32" s="473"/>
      <c r="C32" s="474"/>
      <c r="D32" s="508"/>
      <c r="E32" s="509"/>
      <c r="F32" s="510"/>
      <c r="G32" s="476"/>
      <c r="H32" s="477"/>
      <c r="I32" s="477"/>
      <c r="J32" s="477"/>
      <c r="K32" s="478"/>
      <c r="L32" s="479"/>
      <c r="M32" s="478"/>
      <c r="N32" s="480"/>
      <c r="O32" s="481"/>
    </row>
    <row r="33" spans="2:15" ht="14.1" customHeight="1">
      <c r="B33" s="473"/>
      <c r="C33" s="474"/>
      <c r="D33" s="508"/>
      <c r="E33" s="509"/>
      <c r="F33" s="510"/>
      <c r="G33" s="476"/>
      <c r="H33" s="477"/>
      <c r="I33" s="477"/>
      <c r="J33" s="477"/>
      <c r="K33" s="478"/>
      <c r="L33" s="479"/>
      <c r="M33" s="478"/>
      <c r="N33" s="480"/>
      <c r="O33" s="481"/>
    </row>
    <row r="34" spans="2:15" ht="14.1" customHeight="1">
      <c r="B34" s="473"/>
      <c r="C34" s="474"/>
      <c r="D34" s="508"/>
      <c r="E34" s="509"/>
      <c r="F34" s="510"/>
      <c r="G34" s="476"/>
      <c r="H34" s="477"/>
      <c r="I34" s="477"/>
      <c r="J34" s="477"/>
      <c r="K34" s="478"/>
      <c r="L34" s="479"/>
      <c r="M34" s="478"/>
      <c r="N34" s="480"/>
      <c r="O34" s="481"/>
    </row>
    <row r="35" spans="2:15" ht="14.1" customHeight="1">
      <c r="B35" s="473"/>
      <c r="C35" s="474"/>
      <c r="D35" s="508"/>
      <c r="E35" s="509"/>
      <c r="F35" s="510"/>
      <c r="G35" s="476"/>
      <c r="H35" s="477"/>
      <c r="I35" s="477"/>
      <c r="J35" s="477"/>
      <c r="K35" s="478"/>
      <c r="L35" s="479"/>
      <c r="M35" s="478"/>
      <c r="N35" s="480"/>
      <c r="O35" s="481"/>
    </row>
    <row r="36" spans="2:15" ht="14.1" customHeight="1">
      <c r="B36" s="473"/>
      <c r="C36" s="474"/>
      <c r="D36" s="508"/>
      <c r="E36" s="509"/>
      <c r="F36" s="510"/>
      <c r="G36" s="476"/>
      <c r="H36" s="477"/>
      <c r="I36" s="477"/>
      <c r="J36" s="477"/>
      <c r="K36" s="478"/>
      <c r="L36" s="479"/>
      <c r="M36" s="478"/>
      <c r="N36" s="480"/>
      <c r="O36" s="481"/>
    </row>
    <row r="37" spans="2:15" ht="14.1" customHeight="1">
      <c r="B37" s="473"/>
      <c r="C37" s="474"/>
      <c r="D37" s="508"/>
      <c r="E37" s="509"/>
      <c r="F37" s="510"/>
      <c r="G37" s="476"/>
      <c r="H37" s="477"/>
      <c r="I37" s="477"/>
      <c r="J37" s="477"/>
      <c r="K37" s="478"/>
      <c r="L37" s="479"/>
      <c r="M37" s="478"/>
      <c r="N37" s="480"/>
      <c r="O37" s="481"/>
    </row>
    <row r="38" spans="2:15" ht="14.1" customHeight="1">
      <c r="B38" s="473"/>
      <c r="C38" s="474"/>
      <c r="D38" s="508"/>
      <c r="E38" s="509"/>
      <c r="F38" s="510"/>
      <c r="G38" s="476"/>
      <c r="H38" s="477"/>
      <c r="I38" s="477"/>
      <c r="J38" s="477"/>
      <c r="K38" s="478"/>
      <c r="L38" s="479"/>
      <c r="M38" s="478"/>
      <c r="N38" s="480"/>
      <c r="O38" s="481"/>
    </row>
    <row r="39" spans="2:15" ht="14.1" customHeight="1">
      <c r="B39" s="473"/>
      <c r="C39" s="474"/>
      <c r="D39" s="508"/>
      <c r="E39" s="509"/>
      <c r="F39" s="510"/>
      <c r="G39" s="476"/>
      <c r="H39" s="477"/>
      <c r="I39" s="477"/>
      <c r="J39" s="477"/>
      <c r="K39" s="478"/>
      <c r="L39" s="479"/>
      <c r="M39" s="478"/>
      <c r="N39" s="480"/>
      <c r="O39" s="481"/>
    </row>
    <row r="40" spans="2:15" ht="14.1" customHeight="1">
      <c r="B40" s="473"/>
      <c r="C40" s="474"/>
      <c r="D40" s="475"/>
      <c r="E40" s="475"/>
      <c r="F40" s="475"/>
      <c r="G40" s="476"/>
      <c r="H40" s="477"/>
      <c r="I40" s="477"/>
      <c r="J40" s="477"/>
      <c r="K40" s="478"/>
      <c r="L40" s="479"/>
      <c r="M40" s="478"/>
      <c r="N40" s="480"/>
      <c r="O40" s="481"/>
    </row>
    <row r="41" spans="2:15" ht="14.1" customHeight="1">
      <c r="B41" s="473"/>
      <c r="C41" s="474"/>
      <c r="D41" s="475"/>
      <c r="E41" s="475"/>
      <c r="F41" s="475"/>
      <c r="G41" s="476"/>
      <c r="H41" s="477"/>
      <c r="I41" s="477"/>
      <c r="J41" s="477"/>
      <c r="K41" s="478"/>
      <c r="L41" s="479"/>
      <c r="M41" s="478"/>
      <c r="N41" s="480"/>
      <c r="O41" s="481"/>
    </row>
    <row r="42" spans="2:15" ht="14.1" customHeight="1">
      <c r="B42" s="473"/>
      <c r="C42" s="474"/>
      <c r="D42" s="475"/>
      <c r="E42" s="475"/>
      <c r="F42" s="475"/>
      <c r="G42" s="476"/>
      <c r="H42" s="477"/>
      <c r="I42" s="477"/>
      <c r="J42" s="477"/>
      <c r="K42" s="478"/>
      <c r="L42" s="479"/>
      <c r="M42" s="478"/>
      <c r="N42" s="480"/>
      <c r="O42" s="481"/>
    </row>
    <row r="43" spans="2:15" ht="14.1" customHeight="1">
      <c r="B43" s="473"/>
      <c r="C43" s="474"/>
      <c r="D43" s="475"/>
      <c r="E43" s="475"/>
      <c r="F43" s="475"/>
      <c r="G43" s="476"/>
      <c r="H43" s="477"/>
      <c r="I43" s="477"/>
      <c r="J43" s="477"/>
      <c r="K43" s="478"/>
      <c r="L43" s="479"/>
      <c r="M43" s="478"/>
      <c r="N43" s="480"/>
      <c r="O43" s="481"/>
    </row>
    <row r="44" spans="2:15" ht="14.1" customHeight="1">
      <c r="B44" s="482"/>
      <c r="C44" s="483"/>
      <c r="D44" s="484"/>
      <c r="E44" s="484"/>
      <c r="F44" s="484"/>
      <c r="G44" s="459"/>
      <c r="H44" s="485"/>
      <c r="I44" s="485"/>
      <c r="J44" s="485"/>
      <c r="K44" s="486"/>
      <c r="L44" s="487" t="s">
        <v>297</v>
      </c>
      <c r="M44" s="486"/>
      <c r="N44" s="488">
        <v>5</v>
      </c>
      <c r="O44" s="489"/>
    </row>
    <row r="45" spans="2:15" ht="14.1" customHeight="1">
      <c r="B45" s="465" t="s">
        <v>310</v>
      </c>
      <c r="C45" s="175"/>
      <c r="D45" s="466"/>
      <c r="E45" s="466"/>
      <c r="F45" s="466"/>
      <c r="G45" s="467"/>
      <c r="H45" s="468" t="s">
        <v>300</v>
      </c>
      <c r="I45" s="468"/>
      <c r="J45" s="468"/>
      <c r="K45" s="503" t="s">
        <v>104</v>
      </c>
      <c r="L45" s="470"/>
      <c r="M45" s="469">
        <v>4.2999999999999997E-2</v>
      </c>
      <c r="N45" s="471"/>
      <c r="O45" s="472"/>
    </row>
    <row r="46" spans="2:15" ht="14.1" customHeight="1">
      <c r="B46" s="473" t="s">
        <v>242</v>
      </c>
      <c r="C46" s="474"/>
      <c r="D46" s="475"/>
      <c r="E46" s="475"/>
      <c r="F46" s="475"/>
      <c r="G46" s="476">
        <v>1</v>
      </c>
      <c r="H46" s="477" t="s">
        <v>303</v>
      </c>
      <c r="I46" s="477"/>
      <c r="J46" s="477"/>
      <c r="K46" s="478">
        <v>5.9999998658895493E-2</v>
      </c>
      <c r="L46" s="479">
        <v>1.4</v>
      </c>
      <c r="M46" s="478">
        <v>4.2999999999999997E-2</v>
      </c>
      <c r="N46" s="480"/>
      <c r="O46" s="481"/>
    </row>
    <row r="47" spans="2:15" ht="14.1" customHeight="1">
      <c r="B47" s="473"/>
      <c r="C47" s="474"/>
      <c r="D47" s="475"/>
      <c r="E47" s="475"/>
      <c r="F47" s="475"/>
      <c r="G47" s="476">
        <v>2</v>
      </c>
      <c r="H47" s="477" t="s">
        <v>304</v>
      </c>
      <c r="I47" s="477"/>
      <c r="J47" s="477"/>
      <c r="K47" s="478">
        <v>2.500000037252903E-2</v>
      </c>
      <c r="L47" s="479">
        <v>3.6999999999999998E-2</v>
      </c>
      <c r="M47" s="478">
        <v>0.67600000000000005</v>
      </c>
      <c r="N47" s="480"/>
      <c r="O47" s="481"/>
    </row>
    <row r="48" spans="2:15" ht="14.1" customHeight="1">
      <c r="B48" s="473"/>
      <c r="C48" s="474"/>
      <c r="D48" s="475"/>
      <c r="E48" s="475"/>
      <c r="F48" s="475"/>
      <c r="G48" s="476">
        <v>3</v>
      </c>
      <c r="H48" s="477" t="s">
        <v>302</v>
      </c>
      <c r="I48" s="477"/>
      <c r="J48" s="477"/>
      <c r="K48" s="478">
        <v>1.4999999664723873E-2</v>
      </c>
      <c r="L48" s="479">
        <v>1.5</v>
      </c>
      <c r="M48" s="478">
        <v>0.01</v>
      </c>
      <c r="N48" s="480"/>
      <c r="O48" s="481"/>
    </row>
    <row r="49" spans="2:15" ht="14.1" customHeight="1">
      <c r="B49" s="473"/>
      <c r="C49" s="474"/>
      <c r="D49" s="475"/>
      <c r="E49" s="475"/>
      <c r="F49" s="475"/>
      <c r="G49" s="476">
        <v>4</v>
      </c>
      <c r="H49" s="477" t="s">
        <v>311</v>
      </c>
      <c r="I49" s="477"/>
      <c r="J49" s="477"/>
      <c r="K49" s="478">
        <v>4.999999888241291E-3</v>
      </c>
      <c r="L49" s="479">
        <v>0.11</v>
      </c>
      <c r="M49" s="478">
        <v>4.4999999999999998E-2</v>
      </c>
      <c r="N49" s="480"/>
      <c r="O49" s="481"/>
    </row>
    <row r="50" spans="2:15" ht="14.1" customHeight="1">
      <c r="B50" s="473"/>
      <c r="C50" s="474"/>
      <c r="D50" s="475"/>
      <c r="E50" s="475"/>
      <c r="F50" s="475"/>
      <c r="G50" s="476">
        <v>5</v>
      </c>
      <c r="H50" s="477" t="s">
        <v>302</v>
      </c>
      <c r="I50" s="477"/>
      <c r="J50" s="477"/>
      <c r="K50" s="478">
        <v>1.4999999664723873E-2</v>
      </c>
      <c r="L50" s="479">
        <v>1.5</v>
      </c>
      <c r="M50" s="478">
        <v>0.01</v>
      </c>
      <c r="N50" s="480"/>
      <c r="O50" s="481"/>
    </row>
    <row r="51" spans="2:15" ht="14.1" customHeight="1">
      <c r="B51" s="473"/>
      <c r="C51" s="474"/>
      <c r="D51" s="475"/>
      <c r="E51" s="475"/>
      <c r="F51" s="475"/>
      <c r="G51" s="476">
        <v>6</v>
      </c>
      <c r="H51" s="477" t="s">
        <v>303</v>
      </c>
      <c r="I51" s="477"/>
      <c r="J51" s="477"/>
      <c r="K51" s="478">
        <v>0.15000000596046448</v>
      </c>
      <c r="L51" s="479">
        <v>1.4</v>
      </c>
      <c r="M51" s="478">
        <v>0.107</v>
      </c>
      <c r="N51" s="480"/>
      <c r="O51" s="481"/>
    </row>
    <row r="52" spans="2:15" ht="14.1" customHeight="1">
      <c r="B52" s="473"/>
      <c r="C52" s="474"/>
      <c r="D52" s="475"/>
      <c r="E52" s="475"/>
      <c r="F52" s="475"/>
      <c r="G52" s="476">
        <v>7</v>
      </c>
      <c r="H52" s="477" t="s">
        <v>305</v>
      </c>
      <c r="I52" s="477"/>
      <c r="J52" s="477"/>
      <c r="K52" s="504" t="s">
        <v>104</v>
      </c>
      <c r="L52" s="476" t="s">
        <v>104</v>
      </c>
      <c r="M52" s="478">
        <v>7.0000000000000007E-2</v>
      </c>
      <c r="N52" s="480"/>
      <c r="O52" s="481"/>
    </row>
    <row r="53" spans="2:15" ht="14.1" customHeight="1">
      <c r="B53" s="473"/>
      <c r="C53" s="474"/>
      <c r="D53" s="475"/>
      <c r="E53" s="475"/>
      <c r="F53" s="475"/>
      <c r="G53" s="476">
        <v>8</v>
      </c>
      <c r="H53" s="477" t="s">
        <v>306</v>
      </c>
      <c r="I53" s="477"/>
      <c r="J53" s="477"/>
      <c r="K53" s="478">
        <v>8.999999612569809E-3</v>
      </c>
      <c r="L53" s="479">
        <v>0.17</v>
      </c>
      <c r="M53" s="478">
        <v>5.2999999999999999E-2</v>
      </c>
      <c r="N53" s="480"/>
      <c r="O53" s="481"/>
    </row>
    <row r="54" spans="2:15" ht="14.1" customHeight="1">
      <c r="B54" s="473"/>
      <c r="C54" s="474"/>
      <c r="D54" s="475"/>
      <c r="E54" s="475"/>
      <c r="F54" s="475"/>
      <c r="G54" s="476">
        <v>9</v>
      </c>
      <c r="H54" s="477" t="s">
        <v>312</v>
      </c>
      <c r="I54" s="477"/>
      <c r="J54" s="477"/>
      <c r="K54" s="478">
        <v>1.2000000104308128E-2</v>
      </c>
      <c r="L54" s="479">
        <v>6.4000000000000001E-2</v>
      </c>
      <c r="M54" s="478">
        <v>0.188</v>
      </c>
      <c r="N54" s="480"/>
      <c r="O54" s="481"/>
    </row>
    <row r="55" spans="2:15" ht="14.1" customHeight="1">
      <c r="B55" s="473"/>
      <c r="C55" s="474"/>
      <c r="D55" s="475"/>
      <c r="E55" s="475"/>
      <c r="F55" s="475"/>
      <c r="G55" s="476"/>
      <c r="H55" s="477" t="s">
        <v>307</v>
      </c>
      <c r="I55" s="477"/>
      <c r="J55" s="477"/>
      <c r="K55" s="504" t="s">
        <v>104</v>
      </c>
      <c r="L55" s="479"/>
      <c r="M55" s="478">
        <v>0.111</v>
      </c>
      <c r="N55" s="480"/>
      <c r="O55" s="481"/>
    </row>
    <row r="56" spans="2:15" ht="14.1" customHeight="1">
      <c r="B56" s="473"/>
      <c r="C56" s="474"/>
      <c r="D56" s="475"/>
      <c r="E56" s="475"/>
      <c r="F56" s="475"/>
      <c r="G56" s="476"/>
      <c r="H56" s="477"/>
      <c r="I56" s="477"/>
      <c r="J56" s="477"/>
      <c r="K56" s="478"/>
      <c r="L56" s="479"/>
      <c r="M56" s="478"/>
      <c r="N56" s="480"/>
      <c r="O56" s="481"/>
    </row>
    <row r="57" spans="2:15" ht="14.1" customHeight="1">
      <c r="B57" s="473"/>
      <c r="C57" s="474"/>
      <c r="D57" s="475"/>
      <c r="E57" s="475"/>
      <c r="F57" s="475"/>
      <c r="G57" s="476"/>
      <c r="H57" s="477"/>
      <c r="I57" s="477"/>
      <c r="J57" s="477"/>
      <c r="K57" s="478"/>
      <c r="L57" s="479"/>
      <c r="M57" s="478"/>
      <c r="N57" s="480"/>
      <c r="O57" s="481"/>
    </row>
    <row r="58" spans="2:15" ht="14.1" customHeight="1">
      <c r="B58" s="473"/>
      <c r="C58" s="474"/>
      <c r="D58" s="475"/>
      <c r="E58" s="475"/>
      <c r="F58" s="475"/>
      <c r="G58" s="476"/>
      <c r="H58" s="477"/>
      <c r="I58" s="477"/>
      <c r="J58" s="477"/>
      <c r="K58" s="478"/>
      <c r="L58" s="479"/>
      <c r="M58" s="478"/>
      <c r="N58" s="480"/>
      <c r="O58" s="481"/>
    </row>
    <row r="59" spans="2:15" ht="14.1" customHeight="1">
      <c r="B59" s="473"/>
      <c r="C59" s="474"/>
      <c r="D59" s="475"/>
      <c r="E59" s="475"/>
      <c r="F59" s="475"/>
      <c r="G59" s="476"/>
      <c r="H59" s="477"/>
      <c r="I59" s="477"/>
      <c r="J59" s="477"/>
      <c r="K59" s="478"/>
      <c r="L59" s="479"/>
      <c r="M59" s="478"/>
      <c r="N59" s="480"/>
      <c r="O59" s="481"/>
    </row>
    <row r="60" spans="2:15" ht="14.1" customHeight="1" thickBot="1">
      <c r="B60" s="490"/>
      <c r="C60" s="491"/>
      <c r="D60" s="492"/>
      <c r="E60" s="492"/>
      <c r="F60" s="492"/>
      <c r="G60" s="493"/>
      <c r="H60" s="494"/>
      <c r="I60" s="494"/>
      <c r="J60" s="494"/>
      <c r="K60" s="495"/>
      <c r="L60" s="496" t="s">
        <v>298</v>
      </c>
      <c r="M60" s="495">
        <v>1.3560000000000001</v>
      </c>
      <c r="N60" s="497">
        <v>0.7</v>
      </c>
      <c r="O60" s="498"/>
    </row>
    <row r="61" spans="2:15" ht="15.95" customHeight="1">
      <c r="B61" s="373" t="s">
        <v>6</v>
      </c>
      <c r="C61" s="373"/>
      <c r="D61" s="373"/>
      <c r="E61" s="373"/>
      <c r="F61" s="373"/>
      <c r="G61" s="373"/>
      <c r="H61" s="373"/>
      <c r="I61" s="499" t="s">
        <v>738</v>
      </c>
      <c r="J61" s="499"/>
      <c r="K61" s="500"/>
      <c r="L61" s="500"/>
      <c r="M61" s="500"/>
      <c r="N61" s="69" t="s">
        <v>24</v>
      </c>
      <c r="O61" s="501"/>
    </row>
    <row r="62" spans="2:15" ht="9" customHeight="1"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</row>
  </sheetData>
  <sheetProtection algorithmName="SHA-512" hashValue="8otaE1JqePoLpqWBvKIW1M3CVZHMcyzcMgavsV8H3YniotTM+mp3tT3oEo/AdJQSTZk+Gq8y5lG8i8sWPtzALw==" saltValue="B21TBf3PoGPwqprBILt7TA==" spinCount="100000" sheet="1" objects="1" scenarios="1" formatCells="0" insertRows="0" deleteRows="0" selectLockedCells="1" sort="0" autoFilter="0"/>
  <mergeCells count="107">
    <mergeCell ref="D60:F60"/>
    <mergeCell ref="H60:J60"/>
    <mergeCell ref="B61:H61"/>
    <mergeCell ref="I61:J61"/>
    <mergeCell ref="D30:F39"/>
    <mergeCell ref="D57:F57"/>
    <mergeCell ref="H57:J57"/>
    <mergeCell ref="D58:F58"/>
    <mergeCell ref="H58:J58"/>
    <mergeCell ref="D59:F59"/>
    <mergeCell ref="H59:J59"/>
    <mergeCell ref="D54:F54"/>
    <mergeCell ref="H54:J54"/>
    <mergeCell ref="D55:F55"/>
    <mergeCell ref="H55:J55"/>
    <mergeCell ref="D56:F56"/>
    <mergeCell ref="H56:J56"/>
    <mergeCell ref="D51:F51"/>
    <mergeCell ref="H51:J51"/>
    <mergeCell ref="D52:F52"/>
    <mergeCell ref="H52:J52"/>
    <mergeCell ref="D53:F53"/>
    <mergeCell ref="H53:J53"/>
    <mergeCell ref="D48:F48"/>
    <mergeCell ref="H48:J48"/>
    <mergeCell ref="D49:F49"/>
    <mergeCell ref="H49:J49"/>
    <mergeCell ref="D50:F50"/>
    <mergeCell ref="H50:J50"/>
    <mergeCell ref="D45:F45"/>
    <mergeCell ref="H45:J45"/>
    <mergeCell ref="D46:F46"/>
    <mergeCell ref="H46:J46"/>
    <mergeCell ref="D47:F47"/>
    <mergeCell ref="H47:J47"/>
    <mergeCell ref="D42:F42"/>
    <mergeCell ref="H42:J42"/>
    <mergeCell ref="D43:F43"/>
    <mergeCell ref="H43:J43"/>
    <mergeCell ref="D44:F44"/>
    <mergeCell ref="H44:J44"/>
    <mergeCell ref="H39:J39"/>
    <mergeCell ref="D40:F40"/>
    <mergeCell ref="H40:J40"/>
    <mergeCell ref="D41:F41"/>
    <mergeCell ref="H41:J41"/>
    <mergeCell ref="H36:J36"/>
    <mergeCell ref="H37:J37"/>
    <mergeCell ref="H38:J38"/>
    <mergeCell ref="H33:J33"/>
    <mergeCell ref="H34:J34"/>
    <mergeCell ref="H35:J35"/>
    <mergeCell ref="H30:J30"/>
    <mergeCell ref="H31:J31"/>
    <mergeCell ref="H32:J32"/>
    <mergeCell ref="D27:F27"/>
    <mergeCell ref="H27:J27"/>
    <mergeCell ref="D28:F28"/>
    <mergeCell ref="H28:J28"/>
    <mergeCell ref="D29:F29"/>
    <mergeCell ref="H29:J29"/>
    <mergeCell ref="D24:F24"/>
    <mergeCell ref="H24:J24"/>
    <mergeCell ref="D25:F25"/>
    <mergeCell ref="H25:J25"/>
    <mergeCell ref="D26:F26"/>
    <mergeCell ref="H26:J26"/>
    <mergeCell ref="D21:F21"/>
    <mergeCell ref="H21:J21"/>
    <mergeCell ref="D22:F22"/>
    <mergeCell ref="H22:J22"/>
    <mergeCell ref="D23:F23"/>
    <mergeCell ref="H23:J23"/>
    <mergeCell ref="D18:F18"/>
    <mergeCell ref="H18:J18"/>
    <mergeCell ref="D19:F19"/>
    <mergeCell ref="H19:J19"/>
    <mergeCell ref="D20:F20"/>
    <mergeCell ref="H20:J20"/>
    <mergeCell ref="D15:F15"/>
    <mergeCell ref="H15:J15"/>
    <mergeCell ref="D16:F16"/>
    <mergeCell ref="H16:J16"/>
    <mergeCell ref="D17:F17"/>
    <mergeCell ref="H17:J17"/>
    <mergeCell ref="D12:F12"/>
    <mergeCell ref="H12:J12"/>
    <mergeCell ref="D13:F13"/>
    <mergeCell ref="H13:J13"/>
    <mergeCell ref="D14:F14"/>
    <mergeCell ref="H14:J14"/>
    <mergeCell ref="G10:H10"/>
    <mergeCell ref="L10:M10"/>
    <mergeCell ref="N10:O10"/>
    <mergeCell ref="G11:H11"/>
    <mergeCell ref="L11:M11"/>
    <mergeCell ref="N11:O11"/>
    <mergeCell ref="B6:E7"/>
    <mergeCell ref="F6:O7"/>
    <mergeCell ref="B8:B11"/>
    <mergeCell ref="G8:H8"/>
    <mergeCell ref="I8:I11"/>
    <mergeCell ref="L8:M8"/>
    <mergeCell ref="N8:O8"/>
    <mergeCell ref="G9:H9"/>
    <mergeCell ref="L9:M9"/>
    <mergeCell ref="N9:O9"/>
  </mergeCells>
  <phoneticPr fontId="3"/>
  <pageMargins left="0.59055118110236227" right="0.23622047244094491" top="0.59055118110236227" bottom="0.39370078740157483" header="0.31496062992125984" footer="0.23622047244094491"/>
  <pageSetup paperSize="9" scale="85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1D378-226C-4003-B999-E385F5987C9C}">
  <sheetPr codeName="Sheet23">
    <tabColor rgb="FFCCFFCC"/>
    <pageSetUpPr fitToPage="1"/>
  </sheetPr>
  <dimension ref="B1:T62"/>
  <sheetViews>
    <sheetView showGridLines="0" zoomScale="90" zoomScaleNormal="90" workbookViewId="0"/>
  </sheetViews>
  <sheetFormatPr defaultRowHeight="9" customHeight="1"/>
  <cols>
    <col min="1" max="1" width="2.7109375" style="92" customWidth="1"/>
    <col min="2" max="3" width="6.7109375" style="92" customWidth="1"/>
    <col min="4" max="6" width="7.28515625" style="92" customWidth="1"/>
    <col min="7" max="10" width="6.7109375" style="92" customWidth="1"/>
    <col min="11" max="13" width="8.28515625" style="92" customWidth="1"/>
    <col min="14" max="14" width="8.7109375" style="92" customWidth="1"/>
    <col min="15" max="15" width="6.7109375" style="92" customWidth="1"/>
    <col min="16" max="16384" width="9.140625" style="92"/>
  </cols>
  <sheetData>
    <row r="1" spans="2:20" s="2" customFormat="1" ht="6" customHeight="1"/>
    <row r="2" spans="2:20" s="2" customFormat="1" ht="18.95" customHeight="1">
      <c r="B2" s="402"/>
      <c r="C2" s="402"/>
      <c r="D2" s="402"/>
      <c r="E2" s="402"/>
      <c r="F2" s="402"/>
      <c r="G2" s="303"/>
      <c r="H2" s="303"/>
      <c r="I2" s="303"/>
      <c r="J2" s="303"/>
      <c r="K2" s="303"/>
      <c r="L2" s="303"/>
      <c r="M2" s="68"/>
    </row>
    <row r="3" spans="2:20" s="2" customFormat="1" ht="9.9499999999999993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2:20" s="2" customFormat="1" ht="15.95" customHeight="1">
      <c r="B4" s="304"/>
      <c r="C4" s="304"/>
      <c r="D4" s="304"/>
      <c r="E4" s="304"/>
      <c r="F4" s="68"/>
      <c r="G4" s="4"/>
      <c r="H4" s="4"/>
      <c r="I4" s="4"/>
      <c r="J4" s="4"/>
      <c r="K4" s="4"/>
      <c r="L4" s="5"/>
      <c r="M4" s="1"/>
      <c r="N4" s="443"/>
      <c r="O4" s="305" t="s">
        <v>276</v>
      </c>
      <c r="P4" s="444"/>
      <c r="Q4" s="444"/>
      <c r="R4" s="444"/>
      <c r="S4" s="444"/>
      <c r="T4" s="444"/>
    </row>
    <row r="5" spans="2:20" s="2" customFormat="1" ht="6" customHeight="1" thickBot="1"/>
    <row r="6" spans="2:20" ht="15.95" customHeight="1">
      <c r="B6" s="445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7"/>
    </row>
    <row r="7" spans="2:20" ht="15.95" customHeight="1">
      <c r="B7" s="448"/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50"/>
    </row>
    <row r="8" spans="2:20" ht="24" customHeight="1">
      <c r="B8" s="451" t="s">
        <v>277</v>
      </c>
      <c r="C8" s="452" t="s">
        <v>278</v>
      </c>
      <c r="D8" s="452" t="s">
        <v>279</v>
      </c>
      <c r="E8" s="452" t="s">
        <v>280</v>
      </c>
      <c r="F8" s="453" t="s">
        <v>281</v>
      </c>
      <c r="G8" s="454" t="s">
        <v>282</v>
      </c>
      <c r="H8" s="454"/>
      <c r="I8" s="455" t="s">
        <v>283</v>
      </c>
      <c r="J8" s="452" t="s">
        <v>278</v>
      </c>
      <c r="K8" s="452" t="s">
        <v>279</v>
      </c>
      <c r="L8" s="456" t="s">
        <v>284</v>
      </c>
      <c r="M8" s="456"/>
      <c r="N8" s="454" t="s">
        <v>285</v>
      </c>
      <c r="O8" s="457"/>
    </row>
    <row r="9" spans="2:20" ht="20.100000000000001" customHeight="1">
      <c r="B9" s="458"/>
      <c r="C9" s="452" t="s">
        <v>286</v>
      </c>
      <c r="D9" s="160"/>
      <c r="E9" s="459"/>
      <c r="F9" s="459"/>
      <c r="G9" s="460"/>
      <c r="H9" s="460"/>
      <c r="I9" s="455"/>
      <c r="J9" s="452" t="s">
        <v>287</v>
      </c>
      <c r="K9" s="160" t="s">
        <v>319</v>
      </c>
      <c r="L9" s="460" t="s">
        <v>314</v>
      </c>
      <c r="M9" s="460"/>
      <c r="N9" s="460">
        <v>9</v>
      </c>
      <c r="O9" s="461"/>
    </row>
    <row r="10" spans="2:20" ht="20.100000000000001" customHeight="1">
      <c r="B10" s="458"/>
      <c r="C10" s="452" t="s">
        <v>288</v>
      </c>
      <c r="D10" s="459"/>
      <c r="E10" s="459"/>
      <c r="F10" s="459"/>
      <c r="G10" s="460"/>
      <c r="H10" s="460"/>
      <c r="I10" s="455"/>
      <c r="J10" s="452" t="s">
        <v>289</v>
      </c>
      <c r="K10" s="459"/>
      <c r="L10" s="460"/>
      <c r="M10" s="460"/>
      <c r="N10" s="460"/>
      <c r="O10" s="461"/>
    </row>
    <row r="11" spans="2:20" ht="20.100000000000001" customHeight="1">
      <c r="B11" s="462"/>
      <c r="C11" s="452" t="s">
        <v>290</v>
      </c>
      <c r="D11" s="459"/>
      <c r="E11" s="459"/>
      <c r="F11" s="459"/>
      <c r="G11" s="460"/>
      <c r="H11" s="460"/>
      <c r="I11" s="455"/>
      <c r="J11" s="452" t="s">
        <v>291</v>
      </c>
      <c r="K11" s="459"/>
      <c r="L11" s="460"/>
      <c r="M11" s="460"/>
      <c r="N11" s="460"/>
      <c r="O11" s="461"/>
    </row>
    <row r="12" spans="2:20" ht="33.950000000000003" customHeight="1">
      <c r="B12" s="463" t="s">
        <v>26</v>
      </c>
      <c r="C12" s="452" t="s">
        <v>278</v>
      </c>
      <c r="D12" s="456" t="s">
        <v>292</v>
      </c>
      <c r="E12" s="456"/>
      <c r="F12" s="456"/>
      <c r="G12" s="452" t="s">
        <v>87</v>
      </c>
      <c r="H12" s="456" t="s">
        <v>280</v>
      </c>
      <c r="I12" s="456"/>
      <c r="J12" s="456"/>
      <c r="K12" s="453" t="s">
        <v>293</v>
      </c>
      <c r="L12" s="453" t="s">
        <v>294</v>
      </c>
      <c r="M12" s="453" t="s">
        <v>295</v>
      </c>
      <c r="N12" s="453" t="s">
        <v>296</v>
      </c>
      <c r="O12" s="464" t="s">
        <v>93</v>
      </c>
    </row>
    <row r="13" spans="2:20" ht="14.1" customHeight="1">
      <c r="B13" s="465" t="s">
        <v>315</v>
      </c>
      <c r="C13" s="175"/>
      <c r="D13" s="466"/>
      <c r="E13" s="466"/>
      <c r="F13" s="466"/>
      <c r="G13" s="467"/>
      <c r="H13" s="468" t="s">
        <v>307</v>
      </c>
      <c r="I13" s="468"/>
      <c r="J13" s="468"/>
      <c r="K13" s="503" t="s">
        <v>104</v>
      </c>
      <c r="L13" s="470"/>
      <c r="M13" s="469">
        <v>0.111</v>
      </c>
      <c r="N13" s="471"/>
      <c r="O13" s="472"/>
    </row>
    <row r="14" spans="2:20" ht="14.1" customHeight="1">
      <c r="B14" s="473" t="s">
        <v>248</v>
      </c>
      <c r="C14" s="474"/>
      <c r="D14" s="475"/>
      <c r="E14" s="475"/>
      <c r="F14" s="475"/>
      <c r="G14" s="476">
        <v>1</v>
      </c>
      <c r="H14" s="477" t="s">
        <v>306</v>
      </c>
      <c r="I14" s="477"/>
      <c r="J14" s="477"/>
      <c r="K14" s="478">
        <v>1.2000000104308128E-2</v>
      </c>
      <c r="L14" s="479">
        <v>0.17</v>
      </c>
      <c r="M14" s="478">
        <v>7.0999999999999994E-2</v>
      </c>
      <c r="N14" s="480"/>
      <c r="O14" s="481"/>
    </row>
    <row r="15" spans="2:20" ht="14.1" customHeight="1">
      <c r="B15" s="473"/>
      <c r="C15" s="474"/>
      <c r="D15" s="475"/>
      <c r="E15" s="475"/>
      <c r="F15" s="475"/>
      <c r="G15" s="476">
        <v>2</v>
      </c>
      <c r="H15" s="477" t="s">
        <v>305</v>
      </c>
      <c r="I15" s="477"/>
      <c r="J15" s="477"/>
      <c r="K15" s="504" t="s">
        <v>104</v>
      </c>
      <c r="L15" s="476" t="s">
        <v>104</v>
      </c>
      <c r="M15" s="478">
        <v>7.0000000000000007E-2</v>
      </c>
      <c r="N15" s="480"/>
      <c r="O15" s="481"/>
    </row>
    <row r="16" spans="2:20" ht="14.1" customHeight="1">
      <c r="B16" s="473"/>
      <c r="C16" s="474"/>
      <c r="D16" s="475"/>
      <c r="E16" s="475"/>
      <c r="F16" s="475"/>
      <c r="G16" s="476">
        <v>3</v>
      </c>
      <c r="H16" s="477" t="s">
        <v>306</v>
      </c>
      <c r="I16" s="477"/>
      <c r="J16" s="477"/>
      <c r="K16" s="478">
        <v>1.2000000104308128E-2</v>
      </c>
      <c r="L16" s="479">
        <v>0.17</v>
      </c>
      <c r="M16" s="478">
        <v>7.0999999999999994E-2</v>
      </c>
      <c r="N16" s="480"/>
      <c r="O16" s="481"/>
    </row>
    <row r="17" spans="2:15" ht="14.1" customHeight="1">
      <c r="B17" s="473"/>
      <c r="C17" s="474"/>
      <c r="D17" s="475"/>
      <c r="E17" s="475"/>
      <c r="F17" s="475"/>
      <c r="G17" s="476"/>
      <c r="H17" s="477" t="s">
        <v>307</v>
      </c>
      <c r="I17" s="477"/>
      <c r="J17" s="477"/>
      <c r="K17" s="504" t="s">
        <v>104</v>
      </c>
      <c r="L17" s="479"/>
      <c r="M17" s="478">
        <v>0.111</v>
      </c>
      <c r="N17" s="480"/>
      <c r="O17" s="481"/>
    </row>
    <row r="18" spans="2:15" ht="14.1" customHeight="1">
      <c r="B18" s="473"/>
      <c r="C18" s="474"/>
      <c r="D18" s="475"/>
      <c r="E18" s="475"/>
      <c r="F18" s="475"/>
      <c r="G18" s="476"/>
      <c r="H18" s="477"/>
      <c r="I18" s="477"/>
      <c r="J18" s="477"/>
      <c r="K18" s="478"/>
      <c r="L18" s="479"/>
      <c r="M18" s="478"/>
      <c r="N18" s="480"/>
      <c r="O18" s="481"/>
    </row>
    <row r="19" spans="2:15" ht="14.1" customHeight="1">
      <c r="B19" s="473"/>
      <c r="C19" s="474"/>
      <c r="D19" s="475"/>
      <c r="E19" s="475"/>
      <c r="F19" s="475"/>
      <c r="G19" s="476"/>
      <c r="H19" s="477"/>
      <c r="I19" s="477"/>
      <c r="J19" s="477"/>
      <c r="K19" s="478"/>
      <c r="L19" s="479"/>
      <c r="M19" s="478"/>
      <c r="N19" s="480"/>
      <c r="O19" s="481"/>
    </row>
    <row r="20" spans="2:15" ht="14.1" customHeight="1">
      <c r="B20" s="473"/>
      <c r="C20" s="474"/>
      <c r="D20" s="475"/>
      <c r="E20" s="475"/>
      <c r="F20" s="475"/>
      <c r="G20" s="476"/>
      <c r="H20" s="477"/>
      <c r="I20" s="477"/>
      <c r="J20" s="477"/>
      <c r="K20" s="478"/>
      <c r="L20" s="479"/>
      <c r="M20" s="478"/>
      <c r="N20" s="480"/>
      <c r="O20" s="481"/>
    </row>
    <row r="21" spans="2:15" ht="14.1" customHeight="1">
      <c r="B21" s="473"/>
      <c r="C21" s="474"/>
      <c r="D21" s="475"/>
      <c r="E21" s="475"/>
      <c r="F21" s="475"/>
      <c r="G21" s="476"/>
      <c r="H21" s="477"/>
      <c r="I21" s="477"/>
      <c r="J21" s="477"/>
      <c r="K21" s="478"/>
      <c r="L21" s="479"/>
      <c r="M21" s="478"/>
      <c r="N21" s="480"/>
      <c r="O21" s="481"/>
    </row>
    <row r="22" spans="2:15" ht="14.1" customHeight="1">
      <c r="B22" s="473"/>
      <c r="C22" s="474"/>
      <c r="D22" s="475"/>
      <c r="E22" s="475"/>
      <c r="F22" s="475"/>
      <c r="G22" s="476"/>
      <c r="H22" s="477"/>
      <c r="I22" s="477"/>
      <c r="J22" s="477"/>
      <c r="K22" s="478"/>
      <c r="L22" s="479"/>
      <c r="M22" s="478"/>
      <c r="N22" s="480"/>
      <c r="O22" s="481"/>
    </row>
    <row r="23" spans="2:15" ht="14.1" customHeight="1">
      <c r="B23" s="473"/>
      <c r="C23" s="474"/>
      <c r="D23" s="475"/>
      <c r="E23" s="475"/>
      <c r="F23" s="475"/>
      <c r="G23" s="476"/>
      <c r="H23" s="477"/>
      <c r="I23" s="477"/>
      <c r="J23" s="477"/>
      <c r="K23" s="478"/>
      <c r="L23" s="479"/>
      <c r="M23" s="478"/>
      <c r="N23" s="480"/>
      <c r="O23" s="481"/>
    </row>
    <row r="24" spans="2:15" ht="14.1" customHeight="1">
      <c r="B24" s="473"/>
      <c r="C24" s="474"/>
      <c r="D24" s="475"/>
      <c r="E24" s="475"/>
      <c r="F24" s="475"/>
      <c r="G24" s="476"/>
      <c r="H24" s="477"/>
      <c r="I24" s="477"/>
      <c r="J24" s="477"/>
      <c r="K24" s="478"/>
      <c r="L24" s="479"/>
      <c r="M24" s="478"/>
      <c r="N24" s="480"/>
      <c r="O24" s="481"/>
    </row>
    <row r="25" spans="2:15" ht="14.1" customHeight="1">
      <c r="B25" s="473"/>
      <c r="C25" s="474"/>
      <c r="D25" s="475"/>
      <c r="E25" s="475"/>
      <c r="F25" s="475"/>
      <c r="G25" s="476"/>
      <c r="H25" s="477"/>
      <c r="I25" s="477"/>
      <c r="J25" s="477"/>
      <c r="K25" s="478"/>
      <c r="L25" s="479"/>
      <c r="M25" s="478"/>
      <c r="N25" s="480"/>
      <c r="O25" s="481"/>
    </row>
    <row r="26" spans="2:15" ht="14.1" customHeight="1">
      <c r="B26" s="473"/>
      <c r="C26" s="474"/>
      <c r="D26" s="475"/>
      <c r="E26" s="475"/>
      <c r="F26" s="475"/>
      <c r="G26" s="476"/>
      <c r="H26" s="477"/>
      <c r="I26" s="477"/>
      <c r="J26" s="477"/>
      <c r="K26" s="478"/>
      <c r="L26" s="479"/>
      <c r="M26" s="478"/>
      <c r="N26" s="480"/>
      <c r="O26" s="481"/>
    </row>
    <row r="27" spans="2:15" ht="14.1" customHeight="1">
      <c r="B27" s="473"/>
      <c r="C27" s="474"/>
      <c r="D27" s="475"/>
      <c r="E27" s="475"/>
      <c r="F27" s="475"/>
      <c r="G27" s="476"/>
      <c r="H27" s="477"/>
      <c r="I27" s="477"/>
      <c r="J27" s="477"/>
      <c r="K27" s="478"/>
      <c r="L27" s="479"/>
      <c r="M27" s="478"/>
      <c r="N27" s="480"/>
      <c r="O27" s="481"/>
    </row>
    <row r="28" spans="2:15" ht="14.1" customHeight="1">
      <c r="B28" s="482"/>
      <c r="C28" s="483"/>
      <c r="D28" s="484"/>
      <c r="E28" s="484"/>
      <c r="F28" s="484"/>
      <c r="G28" s="459"/>
      <c r="H28" s="485"/>
      <c r="I28" s="485"/>
      <c r="J28" s="485"/>
      <c r="K28" s="486"/>
      <c r="L28" s="487" t="s">
        <v>297</v>
      </c>
      <c r="M28" s="486">
        <v>0.434</v>
      </c>
      <c r="N28" s="488">
        <v>2.2999999999999998</v>
      </c>
      <c r="O28" s="489"/>
    </row>
    <row r="29" spans="2:15" ht="14.1" customHeight="1">
      <c r="B29" s="465" t="s">
        <v>315</v>
      </c>
      <c r="C29" s="175"/>
      <c r="D29" s="466"/>
      <c r="E29" s="466"/>
      <c r="F29" s="466"/>
      <c r="G29" s="467"/>
      <c r="H29" s="468" t="s">
        <v>307</v>
      </c>
      <c r="I29" s="468"/>
      <c r="J29" s="468"/>
      <c r="K29" s="503" t="s">
        <v>104</v>
      </c>
      <c r="L29" s="470"/>
      <c r="M29" s="469">
        <v>0.111</v>
      </c>
      <c r="N29" s="471"/>
      <c r="O29" s="472"/>
    </row>
    <row r="30" spans="2:15" ht="14.1" customHeight="1">
      <c r="B30" s="473" t="s">
        <v>253</v>
      </c>
      <c r="C30" s="474"/>
      <c r="D30" s="475"/>
      <c r="E30" s="475"/>
      <c r="F30" s="475"/>
      <c r="G30" s="476">
        <v>1</v>
      </c>
      <c r="H30" s="477" t="s">
        <v>302</v>
      </c>
      <c r="I30" s="477"/>
      <c r="J30" s="477"/>
      <c r="K30" s="478">
        <v>2.500000037252903E-2</v>
      </c>
      <c r="L30" s="479">
        <v>1.5</v>
      </c>
      <c r="M30" s="478">
        <v>1.7000000000000001E-2</v>
      </c>
      <c r="N30" s="480"/>
      <c r="O30" s="481"/>
    </row>
    <row r="31" spans="2:15" ht="14.1" customHeight="1">
      <c r="B31" s="473"/>
      <c r="C31" s="474"/>
      <c r="D31" s="475"/>
      <c r="E31" s="475"/>
      <c r="F31" s="475"/>
      <c r="G31" s="476">
        <v>2</v>
      </c>
      <c r="H31" s="477" t="s">
        <v>303</v>
      </c>
      <c r="I31" s="477"/>
      <c r="J31" s="477"/>
      <c r="K31" s="478">
        <v>0.15000000596046448</v>
      </c>
      <c r="L31" s="479">
        <v>1.4</v>
      </c>
      <c r="M31" s="478">
        <v>0.107</v>
      </c>
      <c r="N31" s="480"/>
      <c r="O31" s="481"/>
    </row>
    <row r="32" spans="2:15" ht="14.1" customHeight="1">
      <c r="B32" s="473"/>
      <c r="C32" s="474"/>
      <c r="D32" s="475"/>
      <c r="E32" s="475"/>
      <c r="F32" s="475"/>
      <c r="G32" s="476">
        <v>3</v>
      </c>
      <c r="H32" s="477" t="s">
        <v>302</v>
      </c>
      <c r="I32" s="477"/>
      <c r="J32" s="477"/>
      <c r="K32" s="478">
        <v>2.500000037252903E-2</v>
      </c>
      <c r="L32" s="479">
        <v>1.5</v>
      </c>
      <c r="M32" s="478">
        <v>1.7000000000000001E-2</v>
      </c>
      <c r="N32" s="480"/>
      <c r="O32" s="481"/>
    </row>
    <row r="33" spans="2:15" ht="14.1" customHeight="1">
      <c r="B33" s="473"/>
      <c r="C33" s="474"/>
      <c r="D33" s="475"/>
      <c r="E33" s="475"/>
      <c r="F33" s="475"/>
      <c r="G33" s="476"/>
      <c r="H33" s="477" t="s">
        <v>307</v>
      </c>
      <c r="I33" s="477"/>
      <c r="J33" s="477"/>
      <c r="K33" s="504" t="s">
        <v>104</v>
      </c>
      <c r="L33" s="479"/>
      <c r="M33" s="478">
        <v>0.111</v>
      </c>
      <c r="N33" s="480"/>
      <c r="O33" s="481"/>
    </row>
    <row r="34" spans="2:15" ht="14.1" customHeight="1">
      <c r="B34" s="473"/>
      <c r="C34" s="474"/>
      <c r="D34" s="475"/>
      <c r="E34" s="475"/>
      <c r="F34" s="475"/>
      <c r="G34" s="476"/>
      <c r="H34" s="477"/>
      <c r="I34" s="477"/>
      <c r="J34" s="477"/>
      <c r="K34" s="478"/>
      <c r="L34" s="479"/>
      <c r="M34" s="478"/>
      <c r="N34" s="480"/>
      <c r="O34" s="481"/>
    </row>
    <row r="35" spans="2:15" ht="14.1" customHeight="1">
      <c r="B35" s="473"/>
      <c r="C35" s="474"/>
      <c r="D35" s="475"/>
      <c r="E35" s="475"/>
      <c r="F35" s="475"/>
      <c r="G35" s="476"/>
      <c r="H35" s="477"/>
      <c r="I35" s="477"/>
      <c r="J35" s="477"/>
      <c r="K35" s="478"/>
      <c r="L35" s="479"/>
      <c r="M35" s="478"/>
      <c r="N35" s="480"/>
      <c r="O35" s="481"/>
    </row>
    <row r="36" spans="2:15" ht="14.1" customHeight="1">
      <c r="B36" s="473"/>
      <c r="C36" s="474"/>
      <c r="D36" s="475"/>
      <c r="E36" s="475"/>
      <c r="F36" s="475"/>
      <c r="G36" s="476"/>
      <c r="H36" s="477"/>
      <c r="I36" s="477"/>
      <c r="J36" s="477"/>
      <c r="K36" s="478"/>
      <c r="L36" s="479"/>
      <c r="M36" s="478"/>
      <c r="N36" s="480"/>
      <c r="O36" s="481"/>
    </row>
    <row r="37" spans="2:15" ht="14.1" customHeight="1">
      <c r="B37" s="473"/>
      <c r="C37" s="474"/>
      <c r="D37" s="475"/>
      <c r="E37" s="475"/>
      <c r="F37" s="475"/>
      <c r="G37" s="476"/>
      <c r="H37" s="477"/>
      <c r="I37" s="477"/>
      <c r="J37" s="477"/>
      <c r="K37" s="478"/>
      <c r="L37" s="479"/>
      <c r="M37" s="478"/>
      <c r="N37" s="480"/>
      <c r="O37" s="481"/>
    </row>
    <row r="38" spans="2:15" ht="14.1" customHeight="1">
      <c r="B38" s="473"/>
      <c r="C38" s="474"/>
      <c r="D38" s="475"/>
      <c r="E38" s="475"/>
      <c r="F38" s="475"/>
      <c r="G38" s="476"/>
      <c r="H38" s="477"/>
      <c r="I38" s="477"/>
      <c r="J38" s="477"/>
      <c r="K38" s="478"/>
      <c r="L38" s="479"/>
      <c r="M38" s="478"/>
      <c r="N38" s="480"/>
      <c r="O38" s="481"/>
    </row>
    <row r="39" spans="2:15" ht="14.1" customHeight="1">
      <c r="B39" s="473"/>
      <c r="C39" s="474"/>
      <c r="D39" s="475"/>
      <c r="E39" s="475"/>
      <c r="F39" s="475"/>
      <c r="G39" s="476"/>
      <c r="H39" s="477"/>
      <c r="I39" s="477"/>
      <c r="J39" s="477"/>
      <c r="K39" s="478"/>
      <c r="L39" s="479"/>
      <c r="M39" s="478"/>
      <c r="N39" s="480"/>
      <c r="O39" s="481"/>
    </row>
    <row r="40" spans="2:15" ht="14.1" customHeight="1">
      <c r="B40" s="473"/>
      <c r="C40" s="474"/>
      <c r="D40" s="475"/>
      <c r="E40" s="475"/>
      <c r="F40" s="475"/>
      <c r="G40" s="476"/>
      <c r="H40" s="477"/>
      <c r="I40" s="477"/>
      <c r="J40" s="477"/>
      <c r="K40" s="478"/>
      <c r="L40" s="479"/>
      <c r="M40" s="478"/>
      <c r="N40" s="480"/>
      <c r="O40" s="481"/>
    </row>
    <row r="41" spans="2:15" ht="14.1" customHeight="1">
      <c r="B41" s="473"/>
      <c r="C41" s="474"/>
      <c r="D41" s="475"/>
      <c r="E41" s="475"/>
      <c r="F41" s="475"/>
      <c r="G41" s="476"/>
      <c r="H41" s="477"/>
      <c r="I41" s="477"/>
      <c r="J41" s="477"/>
      <c r="K41" s="478"/>
      <c r="L41" s="479"/>
      <c r="M41" s="478"/>
      <c r="N41" s="480"/>
      <c r="O41" s="481"/>
    </row>
    <row r="42" spans="2:15" ht="14.1" customHeight="1">
      <c r="B42" s="473"/>
      <c r="C42" s="474"/>
      <c r="D42" s="475"/>
      <c r="E42" s="475"/>
      <c r="F42" s="475"/>
      <c r="G42" s="476"/>
      <c r="H42" s="477"/>
      <c r="I42" s="477"/>
      <c r="J42" s="477"/>
      <c r="K42" s="478"/>
      <c r="L42" s="479"/>
      <c r="M42" s="478"/>
      <c r="N42" s="480"/>
      <c r="O42" s="481"/>
    </row>
    <row r="43" spans="2:15" ht="14.1" customHeight="1">
      <c r="B43" s="473"/>
      <c r="C43" s="474"/>
      <c r="D43" s="475"/>
      <c r="E43" s="475"/>
      <c r="F43" s="475"/>
      <c r="G43" s="476"/>
      <c r="H43" s="477"/>
      <c r="I43" s="477"/>
      <c r="J43" s="477"/>
      <c r="K43" s="478"/>
      <c r="L43" s="479"/>
      <c r="M43" s="478"/>
      <c r="N43" s="480"/>
      <c r="O43" s="481"/>
    </row>
    <row r="44" spans="2:15" ht="14.1" customHeight="1">
      <c r="B44" s="482"/>
      <c r="C44" s="483"/>
      <c r="D44" s="484"/>
      <c r="E44" s="484"/>
      <c r="F44" s="484"/>
      <c r="G44" s="459"/>
      <c r="H44" s="485"/>
      <c r="I44" s="485"/>
      <c r="J44" s="485"/>
      <c r="K44" s="486"/>
      <c r="L44" s="487" t="s">
        <v>297</v>
      </c>
      <c r="M44" s="486">
        <v>0.36299999999999999</v>
      </c>
      <c r="N44" s="488">
        <v>2.8</v>
      </c>
      <c r="O44" s="489"/>
    </row>
    <row r="45" spans="2:15" ht="14.1" customHeight="1">
      <c r="B45" s="465" t="s">
        <v>232</v>
      </c>
      <c r="C45" s="175"/>
      <c r="D45" s="466"/>
      <c r="E45" s="466"/>
      <c r="F45" s="466"/>
      <c r="G45" s="467"/>
      <c r="H45" s="468" t="s">
        <v>307</v>
      </c>
      <c r="I45" s="468"/>
      <c r="J45" s="468"/>
      <c r="K45" s="503" t="s">
        <v>104</v>
      </c>
      <c r="L45" s="470"/>
      <c r="M45" s="469">
        <v>0.111</v>
      </c>
      <c r="N45" s="471"/>
      <c r="O45" s="472"/>
    </row>
    <row r="46" spans="2:15" ht="14.1" customHeight="1">
      <c r="B46" s="473" t="s">
        <v>233</v>
      </c>
      <c r="C46" s="474"/>
      <c r="D46" s="475"/>
      <c r="E46" s="475"/>
      <c r="F46" s="475"/>
      <c r="G46" s="476">
        <v>1</v>
      </c>
      <c r="H46" s="477" t="s">
        <v>316</v>
      </c>
      <c r="I46" s="477"/>
      <c r="J46" s="477"/>
      <c r="K46" s="478">
        <v>3.0000000260770321E-3</v>
      </c>
      <c r="L46" s="479">
        <v>0.19</v>
      </c>
      <c r="M46" s="478">
        <v>1.6E-2</v>
      </c>
      <c r="N46" s="480"/>
      <c r="O46" s="481"/>
    </row>
    <row r="47" spans="2:15" ht="14.1" customHeight="1">
      <c r="B47" s="473"/>
      <c r="C47" s="474"/>
      <c r="D47" s="475"/>
      <c r="E47" s="475"/>
      <c r="F47" s="475"/>
      <c r="G47" s="476">
        <v>2</v>
      </c>
      <c r="H47" s="477" t="s">
        <v>302</v>
      </c>
      <c r="I47" s="477"/>
      <c r="J47" s="477"/>
      <c r="K47" s="478">
        <v>2.7000000700354576E-2</v>
      </c>
      <c r="L47" s="479">
        <v>1.5</v>
      </c>
      <c r="M47" s="478">
        <v>1.7999999999999999E-2</v>
      </c>
      <c r="N47" s="480"/>
      <c r="O47" s="481"/>
    </row>
    <row r="48" spans="2:15" ht="14.1" customHeight="1">
      <c r="B48" s="473"/>
      <c r="C48" s="474"/>
      <c r="D48" s="475"/>
      <c r="E48" s="475"/>
      <c r="F48" s="475"/>
      <c r="G48" s="476">
        <v>3</v>
      </c>
      <c r="H48" s="477" t="s">
        <v>303</v>
      </c>
      <c r="I48" s="477"/>
      <c r="J48" s="477"/>
      <c r="K48" s="478">
        <v>0.15000000596046448</v>
      </c>
      <c r="L48" s="479">
        <v>1.4</v>
      </c>
      <c r="M48" s="478">
        <v>0.107</v>
      </c>
      <c r="N48" s="480"/>
      <c r="O48" s="481"/>
    </row>
    <row r="49" spans="2:15" ht="14.1" customHeight="1">
      <c r="B49" s="473"/>
      <c r="C49" s="474"/>
      <c r="D49" s="475"/>
      <c r="E49" s="475"/>
      <c r="F49" s="475"/>
      <c r="G49" s="476">
        <v>4</v>
      </c>
      <c r="H49" s="477" t="s">
        <v>317</v>
      </c>
      <c r="I49" s="477"/>
      <c r="J49" s="477"/>
      <c r="K49" s="478">
        <v>0.15000000596046448</v>
      </c>
      <c r="L49" s="479">
        <v>0.62</v>
      </c>
      <c r="M49" s="478">
        <v>0.24199999999999999</v>
      </c>
      <c r="N49" s="480"/>
      <c r="O49" s="481"/>
    </row>
    <row r="50" spans="2:15" ht="14.1" customHeight="1">
      <c r="B50" s="473"/>
      <c r="C50" s="474"/>
      <c r="D50" s="475"/>
      <c r="E50" s="475"/>
      <c r="F50" s="475"/>
      <c r="G50" s="476">
        <v>5</v>
      </c>
      <c r="H50" s="477" t="s">
        <v>318</v>
      </c>
      <c r="I50" s="477"/>
      <c r="J50" s="477"/>
      <c r="K50" s="478">
        <v>1</v>
      </c>
      <c r="L50" s="479">
        <v>1</v>
      </c>
      <c r="M50" s="478">
        <v>1</v>
      </c>
      <c r="N50" s="480"/>
      <c r="O50" s="481"/>
    </row>
    <row r="51" spans="2:15" ht="14.1" customHeight="1">
      <c r="B51" s="473"/>
      <c r="C51" s="474"/>
      <c r="D51" s="475"/>
      <c r="E51" s="475"/>
      <c r="F51" s="475"/>
      <c r="G51" s="476"/>
      <c r="H51" s="477"/>
      <c r="I51" s="477"/>
      <c r="J51" s="477"/>
      <c r="K51" s="478"/>
      <c r="L51" s="479"/>
      <c r="M51" s="478"/>
      <c r="N51" s="480"/>
      <c r="O51" s="481"/>
    </row>
    <row r="52" spans="2:15" ht="14.1" customHeight="1">
      <c r="B52" s="473"/>
      <c r="C52" s="474"/>
      <c r="D52" s="475"/>
      <c r="E52" s="475"/>
      <c r="F52" s="475"/>
      <c r="G52" s="476"/>
      <c r="H52" s="477"/>
      <c r="I52" s="477"/>
      <c r="J52" s="477"/>
      <c r="K52" s="478"/>
      <c r="L52" s="479"/>
      <c r="M52" s="478"/>
      <c r="N52" s="480"/>
      <c r="O52" s="481"/>
    </row>
    <row r="53" spans="2:15" ht="14.1" customHeight="1">
      <c r="B53" s="473"/>
      <c r="C53" s="474"/>
      <c r="D53" s="475"/>
      <c r="E53" s="475"/>
      <c r="F53" s="475"/>
      <c r="G53" s="476"/>
      <c r="H53" s="477"/>
      <c r="I53" s="477"/>
      <c r="J53" s="477"/>
      <c r="K53" s="478"/>
      <c r="L53" s="479"/>
      <c r="M53" s="478"/>
      <c r="N53" s="480"/>
      <c r="O53" s="481"/>
    </row>
    <row r="54" spans="2:15" ht="14.1" customHeight="1">
      <c r="B54" s="473"/>
      <c r="C54" s="474"/>
      <c r="D54" s="475"/>
      <c r="E54" s="475"/>
      <c r="F54" s="475"/>
      <c r="G54" s="476"/>
      <c r="H54" s="477"/>
      <c r="I54" s="477"/>
      <c r="J54" s="477"/>
      <c r="K54" s="478"/>
      <c r="L54" s="479"/>
      <c r="M54" s="478"/>
      <c r="N54" s="480"/>
      <c r="O54" s="481"/>
    </row>
    <row r="55" spans="2:15" ht="14.1" customHeight="1">
      <c r="B55" s="473"/>
      <c r="C55" s="474"/>
      <c r="D55" s="475"/>
      <c r="E55" s="475"/>
      <c r="F55" s="475"/>
      <c r="G55" s="476"/>
      <c r="H55" s="477"/>
      <c r="I55" s="477"/>
      <c r="J55" s="477"/>
      <c r="K55" s="478"/>
      <c r="L55" s="479"/>
      <c r="M55" s="478"/>
      <c r="N55" s="480"/>
      <c r="O55" s="481"/>
    </row>
    <row r="56" spans="2:15" ht="14.1" customHeight="1">
      <c r="B56" s="473"/>
      <c r="C56" s="474"/>
      <c r="D56" s="475"/>
      <c r="E56" s="475"/>
      <c r="F56" s="475"/>
      <c r="G56" s="476"/>
      <c r="H56" s="477"/>
      <c r="I56" s="477"/>
      <c r="J56" s="477"/>
      <c r="K56" s="478"/>
      <c r="L56" s="479"/>
      <c r="M56" s="478"/>
      <c r="N56" s="480"/>
      <c r="O56" s="481"/>
    </row>
    <row r="57" spans="2:15" ht="14.1" customHeight="1">
      <c r="B57" s="473"/>
      <c r="C57" s="474"/>
      <c r="D57" s="475"/>
      <c r="E57" s="475"/>
      <c r="F57" s="475"/>
      <c r="G57" s="476"/>
      <c r="H57" s="477"/>
      <c r="I57" s="477"/>
      <c r="J57" s="477"/>
      <c r="K57" s="478"/>
      <c r="L57" s="479"/>
      <c r="M57" s="478"/>
      <c r="N57" s="480"/>
      <c r="O57" s="481"/>
    </row>
    <row r="58" spans="2:15" ht="14.1" customHeight="1">
      <c r="B58" s="473"/>
      <c r="C58" s="474"/>
      <c r="D58" s="475"/>
      <c r="E58" s="475"/>
      <c r="F58" s="475"/>
      <c r="G58" s="476"/>
      <c r="H58" s="477"/>
      <c r="I58" s="477"/>
      <c r="J58" s="477"/>
      <c r="K58" s="478"/>
      <c r="L58" s="479"/>
      <c r="M58" s="478"/>
      <c r="N58" s="480"/>
      <c r="O58" s="481"/>
    </row>
    <row r="59" spans="2:15" ht="14.1" customHeight="1">
      <c r="B59" s="473"/>
      <c r="C59" s="474"/>
      <c r="D59" s="475"/>
      <c r="E59" s="475"/>
      <c r="F59" s="475"/>
      <c r="G59" s="476"/>
      <c r="H59" s="477"/>
      <c r="I59" s="477"/>
      <c r="J59" s="477"/>
      <c r="K59" s="478"/>
      <c r="L59" s="479"/>
      <c r="M59" s="478"/>
      <c r="N59" s="480"/>
      <c r="O59" s="481"/>
    </row>
    <row r="60" spans="2:15" ht="14.1" customHeight="1" thickBot="1">
      <c r="B60" s="490"/>
      <c r="C60" s="491"/>
      <c r="D60" s="492"/>
      <c r="E60" s="492"/>
      <c r="F60" s="492"/>
      <c r="G60" s="493"/>
      <c r="H60" s="494"/>
      <c r="I60" s="494"/>
      <c r="J60" s="494"/>
      <c r="K60" s="495"/>
      <c r="L60" s="496" t="s">
        <v>298</v>
      </c>
      <c r="M60" s="495">
        <v>1.494</v>
      </c>
      <c r="N60" s="497">
        <v>0.7</v>
      </c>
      <c r="O60" s="498"/>
    </row>
    <row r="61" spans="2:15" ht="15.95" customHeight="1">
      <c r="B61" s="373" t="s">
        <v>6</v>
      </c>
      <c r="C61" s="373"/>
      <c r="D61" s="373"/>
      <c r="E61" s="373"/>
      <c r="F61" s="373"/>
      <c r="G61" s="373"/>
      <c r="H61" s="373"/>
      <c r="I61" s="499" t="s">
        <v>739</v>
      </c>
      <c r="J61" s="499"/>
      <c r="K61" s="500"/>
      <c r="L61" s="500"/>
      <c r="M61" s="500"/>
      <c r="N61" s="69" t="s">
        <v>24</v>
      </c>
      <c r="O61" s="501"/>
    </row>
    <row r="62" spans="2:15" ht="9" customHeight="1"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</row>
  </sheetData>
  <sheetProtection algorithmName="SHA-512" hashValue="sGmow3DJAR4chTOqWh/E1o3Q/hQQ2zcZw5ZqMPNAAK17js/TgPg1TaF1MOPrnx6sScGctIxnaq2nQuqlvQkMCw==" saltValue="TE51obS4UvMsVOpAVIfGAA==" spinCount="100000" sheet="1" objects="1" scenarios="1" formatCells="0" insertRows="0" deleteRows="0" selectLockedCells="1" sort="0" autoFilter="0"/>
  <mergeCells count="116">
    <mergeCell ref="D60:F60"/>
    <mergeCell ref="H60:J60"/>
    <mergeCell ref="B61:H61"/>
    <mergeCell ref="I61:J61"/>
    <mergeCell ref="D57:F57"/>
    <mergeCell ref="H57:J57"/>
    <mergeCell ref="D58:F58"/>
    <mergeCell ref="H58:J58"/>
    <mergeCell ref="D59:F59"/>
    <mergeCell ref="H59:J59"/>
    <mergeCell ref="D54:F54"/>
    <mergeCell ref="H54:J54"/>
    <mergeCell ref="D55:F55"/>
    <mergeCell ref="H55:J55"/>
    <mergeCell ref="D56:F56"/>
    <mergeCell ref="H56:J56"/>
    <mergeCell ref="D51:F51"/>
    <mergeCell ref="H51:J51"/>
    <mergeCell ref="D52:F52"/>
    <mergeCell ref="H52:J52"/>
    <mergeCell ref="D53:F53"/>
    <mergeCell ref="H53:J53"/>
    <mergeCell ref="D48:F48"/>
    <mergeCell ref="H48:J48"/>
    <mergeCell ref="D49:F49"/>
    <mergeCell ref="H49:J49"/>
    <mergeCell ref="D50:F50"/>
    <mergeCell ref="H50:J50"/>
    <mergeCell ref="D45:F45"/>
    <mergeCell ref="H45:J45"/>
    <mergeCell ref="D46:F46"/>
    <mergeCell ref="H46:J46"/>
    <mergeCell ref="D47:F47"/>
    <mergeCell ref="H47:J47"/>
    <mergeCell ref="D42:F42"/>
    <mergeCell ref="H42:J42"/>
    <mergeCell ref="D43:F43"/>
    <mergeCell ref="H43:J43"/>
    <mergeCell ref="D44:F44"/>
    <mergeCell ref="H44:J44"/>
    <mergeCell ref="D39:F39"/>
    <mergeCell ref="H39:J39"/>
    <mergeCell ref="D40:F40"/>
    <mergeCell ref="H40:J40"/>
    <mergeCell ref="D41:F41"/>
    <mergeCell ref="H41:J41"/>
    <mergeCell ref="D36:F36"/>
    <mergeCell ref="H36:J36"/>
    <mergeCell ref="D37:F37"/>
    <mergeCell ref="H37:J37"/>
    <mergeCell ref="D38:F38"/>
    <mergeCell ref="H38:J38"/>
    <mergeCell ref="D33:F33"/>
    <mergeCell ref="H33:J33"/>
    <mergeCell ref="D34:F34"/>
    <mergeCell ref="H34:J34"/>
    <mergeCell ref="D35:F35"/>
    <mergeCell ref="H35:J35"/>
    <mergeCell ref="D30:F30"/>
    <mergeCell ref="H30:J30"/>
    <mergeCell ref="D31:F31"/>
    <mergeCell ref="H31:J31"/>
    <mergeCell ref="D32:F32"/>
    <mergeCell ref="H32:J32"/>
    <mergeCell ref="D27:F27"/>
    <mergeCell ref="H27:J27"/>
    <mergeCell ref="D28:F28"/>
    <mergeCell ref="H28:J28"/>
    <mergeCell ref="D29:F29"/>
    <mergeCell ref="H29:J29"/>
    <mergeCell ref="D24:F24"/>
    <mergeCell ref="H24:J24"/>
    <mergeCell ref="D25:F25"/>
    <mergeCell ref="H25:J25"/>
    <mergeCell ref="D26:F26"/>
    <mergeCell ref="H26:J26"/>
    <mergeCell ref="D21:F21"/>
    <mergeCell ref="H21:J21"/>
    <mergeCell ref="D22:F22"/>
    <mergeCell ref="H22:J22"/>
    <mergeCell ref="D23:F23"/>
    <mergeCell ref="H23:J23"/>
    <mergeCell ref="D18:F18"/>
    <mergeCell ref="H18:J18"/>
    <mergeCell ref="D19:F19"/>
    <mergeCell ref="H19:J19"/>
    <mergeCell ref="D20:F20"/>
    <mergeCell ref="H20:J20"/>
    <mergeCell ref="D15:F15"/>
    <mergeCell ref="H15:J15"/>
    <mergeCell ref="D16:F16"/>
    <mergeCell ref="H16:J16"/>
    <mergeCell ref="D17:F17"/>
    <mergeCell ref="H17:J17"/>
    <mergeCell ref="D12:F12"/>
    <mergeCell ref="H12:J12"/>
    <mergeCell ref="D13:F13"/>
    <mergeCell ref="H13:J13"/>
    <mergeCell ref="D14:F14"/>
    <mergeCell ref="H14:J14"/>
    <mergeCell ref="G10:H10"/>
    <mergeCell ref="L10:M10"/>
    <mergeCell ref="N10:O10"/>
    <mergeCell ref="G11:H11"/>
    <mergeCell ref="L11:M11"/>
    <mergeCell ref="N11:O11"/>
    <mergeCell ref="B6:E7"/>
    <mergeCell ref="F6:O7"/>
    <mergeCell ref="B8:B11"/>
    <mergeCell ref="G8:H8"/>
    <mergeCell ref="I8:I11"/>
    <mergeCell ref="L8:M8"/>
    <mergeCell ref="N8:O8"/>
    <mergeCell ref="G9:H9"/>
    <mergeCell ref="L9:M9"/>
    <mergeCell ref="N9:O9"/>
  </mergeCells>
  <phoneticPr fontId="3"/>
  <pageMargins left="0.59055118110236227" right="0.23622047244094491" top="0.59055118110236227" bottom="0.39370078740157483" header="0.31496062992125984" footer="0.23622047244094491"/>
  <pageSetup paperSize="9" scale="85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121C2-E0D0-40A3-A4F7-3B0470A8D24B}">
  <sheetPr codeName="Sheet24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1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24850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24000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7773</v>
      </c>
      <c r="F36" s="527"/>
      <c r="G36" s="514">
        <v>14253</v>
      </c>
      <c r="H36" s="527"/>
      <c r="I36" s="514">
        <v>11256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1</v>
      </c>
      <c r="F37" s="526"/>
      <c r="G37" s="526">
        <v>1</v>
      </c>
      <c r="H37" s="526"/>
      <c r="I37" s="526">
        <v>1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1</v>
      </c>
      <c r="F38" s="526"/>
      <c r="G38" s="526">
        <v>1</v>
      </c>
      <c r="H38" s="526"/>
      <c r="I38" s="526">
        <v>1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740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/f0k4t2pro50vWvTzZeZM+imKKyGm/tPTBOAKpyEDhSWXxqtvG65QNue3OYsNhYB1RdddUcLEomPDMujRaB0Fw==" saltValue="w9/dX6SvtMgf9bvs/q9ghQ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67FD9-C2E0-44DF-AC20-B87D718C6730}">
  <sheetPr codeName="Sheet25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2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19850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19000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2773</v>
      </c>
      <c r="F36" s="527"/>
      <c r="G36" s="514">
        <v>9253</v>
      </c>
      <c r="H36" s="527"/>
      <c r="I36" s="514">
        <v>6256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1</v>
      </c>
      <c r="F37" s="526"/>
      <c r="G37" s="526">
        <v>1</v>
      </c>
      <c r="H37" s="526"/>
      <c r="I37" s="526">
        <v>1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1</v>
      </c>
      <c r="F38" s="526"/>
      <c r="G38" s="526">
        <v>1</v>
      </c>
      <c r="H38" s="526"/>
      <c r="I38" s="526">
        <v>1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741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Jj2Qn6XLzYTNsZMxFML2HXOSeqPdixQtBMSZk45i2t9bRFoUFchkLz0WdkjBPUGEbeIxCo/sLSVwIrDzXu8YNQ==" saltValue="AY8gtPeu1Hz36JrOYk1MSg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BA94E-C445-45CC-91F8-B670E1A19D30}">
  <sheetPr codeName="Sheet26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3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15850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15000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-1227</v>
      </c>
      <c r="F36" s="527"/>
      <c r="G36" s="514">
        <v>5253</v>
      </c>
      <c r="H36" s="527"/>
      <c r="I36" s="514">
        <v>2256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0</v>
      </c>
      <c r="F37" s="526"/>
      <c r="G37" s="526">
        <v>1</v>
      </c>
      <c r="H37" s="526"/>
      <c r="I37" s="526">
        <v>1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0</v>
      </c>
      <c r="F38" s="526"/>
      <c r="G38" s="526">
        <v>1</v>
      </c>
      <c r="H38" s="526"/>
      <c r="I38" s="526">
        <v>1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742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PwtaHe+QFV573Cd64lE2kuwigkFmPN/7XzlVBchN+EWU9fE64FzSbMY3lFZHLec92RBcnfESiXKcVfH5FO+DOQ==" saltValue="QuEUjDqcEwU3CRimwrAoZQ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2BFB9-2BF2-41F7-91F6-644BF93CBBF5}">
  <sheetPr codeName="Sheet27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4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11850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11000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-5227</v>
      </c>
      <c r="F36" s="527"/>
      <c r="G36" s="514">
        <v>1253</v>
      </c>
      <c r="H36" s="527"/>
      <c r="I36" s="514">
        <v>-1744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0</v>
      </c>
      <c r="F37" s="526"/>
      <c r="G37" s="526">
        <v>0.72</v>
      </c>
      <c r="H37" s="526"/>
      <c r="I37" s="526">
        <v>0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0</v>
      </c>
      <c r="F38" s="526"/>
      <c r="G38" s="526">
        <v>0.72</v>
      </c>
      <c r="H38" s="526"/>
      <c r="I38" s="526">
        <v>0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743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PYag/axRrBiBhGUv5XaUFPXREPrJHTwRj+FP5ZVjaz7uhhOQs6epAU1ZI0typjJZGPVdi6aa0PxYQmAh5hYHEA==" saltValue="TlydgKDS0W26s0FTNEx8qA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796C8-D47B-4F79-A4D5-47FC5CA22F83}">
  <sheetPr codeName="Sheet28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5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7850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7000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-9227</v>
      </c>
      <c r="F36" s="527"/>
      <c r="G36" s="514">
        <v>-2747</v>
      </c>
      <c r="H36" s="527"/>
      <c r="I36" s="514">
        <v>-5744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0</v>
      </c>
      <c r="F37" s="526"/>
      <c r="G37" s="526">
        <v>0</v>
      </c>
      <c r="H37" s="526"/>
      <c r="I37" s="526">
        <v>0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0</v>
      </c>
      <c r="F38" s="526"/>
      <c r="G38" s="526">
        <v>0</v>
      </c>
      <c r="H38" s="526"/>
      <c r="I38" s="526">
        <v>0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744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zQhv5u1BxAi5TyAYJdBX9oSQjeO6aRBlD/Vzf5MlPphoaZwWFv7gb8cAUMP6g+1/dtbnB9qBQQ1yCgrVVnJrIw==" saltValue="N9hBGOIBmzi++QEjnBBRSA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B8A9-4BE5-409B-AC86-EFBD49134A28}">
  <sheetPr codeName="Sheet12">
    <tabColor rgb="FFCCFFCC"/>
    <pageSetUpPr fitToPage="1"/>
  </sheetPr>
  <dimension ref="B1:M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3" width="8.28515625" style="11" customWidth="1"/>
    <col min="14" max="16384" width="9.140625" style="11"/>
  </cols>
  <sheetData>
    <row r="1" spans="2:13" s="63" customFormat="1" ht="6" customHeight="1"/>
    <row r="2" spans="2:13" s="63" customFormat="1" ht="18" customHeight="1">
      <c r="B2" s="64"/>
      <c r="C2" s="64"/>
      <c r="D2" s="64"/>
      <c r="E2" s="64"/>
      <c r="F2" s="64"/>
      <c r="H2" s="65"/>
      <c r="I2" s="65"/>
      <c r="J2" s="65"/>
      <c r="K2" s="65"/>
      <c r="L2" s="65"/>
      <c r="M2" s="65"/>
    </row>
    <row r="3" spans="2:13" s="63" customFormat="1" ht="9.9499999999999993" customHeight="1">
      <c r="B3" s="2"/>
      <c r="C3" s="1"/>
      <c r="D3" s="1"/>
      <c r="E3" s="1"/>
      <c r="F3" s="1"/>
      <c r="H3" s="66"/>
      <c r="I3" s="66"/>
      <c r="J3" s="66"/>
      <c r="K3" s="66"/>
      <c r="L3" s="66"/>
      <c r="M3" s="66"/>
    </row>
    <row r="4" spans="2:13" s="63" customFormat="1" ht="15.95" customHeight="1">
      <c r="B4" s="67"/>
      <c r="C4" s="67"/>
      <c r="D4" s="67"/>
      <c r="E4" s="3"/>
      <c r="F4" s="68"/>
      <c r="H4" s="65"/>
      <c r="I4" s="65"/>
      <c r="J4" s="65"/>
      <c r="L4" s="65"/>
      <c r="M4" s="69" t="s">
        <v>7</v>
      </c>
    </row>
    <row r="5" spans="2:13" s="63" customFormat="1" ht="6" customHeight="1" thickBot="1"/>
    <row r="6" spans="2:13" ht="21" customHeight="1">
      <c r="B6" s="70" t="s">
        <v>8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2"/>
    </row>
    <row r="7" spans="2:13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25"/>
    </row>
    <row r="8" spans="2:13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25"/>
    </row>
    <row r="9" spans="2:13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25"/>
    </row>
    <row r="10" spans="2:13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25"/>
    </row>
    <row r="11" spans="2:13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25"/>
    </row>
    <row r="12" spans="2:13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25"/>
    </row>
    <row r="13" spans="2:13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25"/>
    </row>
    <row r="14" spans="2:13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25"/>
    </row>
    <row r="15" spans="2:13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25"/>
    </row>
    <row r="16" spans="2:13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25"/>
    </row>
    <row r="17" spans="2:13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25"/>
    </row>
    <row r="18" spans="2:13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25"/>
    </row>
    <row r="19" spans="2:13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25"/>
    </row>
    <row r="20" spans="2:13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25"/>
    </row>
    <row r="21" spans="2:13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25"/>
    </row>
    <row r="22" spans="2:13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25"/>
    </row>
    <row r="23" spans="2:13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25"/>
    </row>
    <row r="24" spans="2:13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25"/>
    </row>
    <row r="25" spans="2:13" ht="20.100000000000001" customHeight="1">
      <c r="B25" s="24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25"/>
    </row>
    <row r="26" spans="2:13" ht="20.100000000000001" customHeight="1">
      <c r="B26" s="24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25"/>
    </row>
    <row r="27" spans="2:13" ht="20.100000000000001" customHeight="1">
      <c r="B27" s="24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25"/>
    </row>
    <row r="28" spans="2:13" ht="20.100000000000001" customHeight="1">
      <c r="B28" s="24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25"/>
    </row>
    <row r="29" spans="2:13" ht="20.100000000000001" customHeight="1">
      <c r="B29" s="24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25"/>
    </row>
    <row r="30" spans="2:13" ht="20.100000000000001" customHeight="1">
      <c r="B30" s="24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25"/>
    </row>
    <row r="31" spans="2:13" ht="20.100000000000001" customHeight="1">
      <c r="B31" s="24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25"/>
    </row>
    <row r="32" spans="2:13" ht="20.100000000000001" customHeight="1">
      <c r="B32" s="24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25"/>
    </row>
    <row r="33" spans="2:13" ht="20.100000000000001" customHeight="1">
      <c r="B33" s="24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25"/>
    </row>
    <row r="34" spans="2:13" ht="20.100000000000001" customHeight="1">
      <c r="B34" s="24"/>
      <c r="C34" s="10"/>
      <c r="D34" s="73" t="s">
        <v>9</v>
      </c>
      <c r="E34" s="73"/>
      <c r="F34" s="73"/>
      <c r="G34" s="73"/>
      <c r="H34" s="10"/>
      <c r="I34" s="10"/>
      <c r="J34" s="10"/>
      <c r="K34" s="10"/>
      <c r="L34" s="10"/>
      <c r="M34" s="25"/>
    </row>
    <row r="35" spans="2:13" ht="27" customHeight="1">
      <c r="B35" s="24"/>
      <c r="C35" s="74" t="s">
        <v>10</v>
      </c>
      <c r="D35" s="75"/>
      <c r="E35" s="76" t="s">
        <v>11</v>
      </c>
      <c r="F35" s="76" t="s">
        <v>12</v>
      </c>
      <c r="G35" s="76" t="s">
        <v>13</v>
      </c>
      <c r="H35" s="76" t="s">
        <v>14</v>
      </c>
      <c r="I35" s="10"/>
      <c r="J35" s="10"/>
      <c r="K35" s="10"/>
      <c r="L35" s="10"/>
      <c r="M35" s="25"/>
    </row>
    <row r="36" spans="2:13" ht="27" customHeight="1">
      <c r="B36" s="24"/>
      <c r="C36" s="77" t="s">
        <v>15</v>
      </c>
      <c r="D36" s="78"/>
      <c r="E36" s="79">
        <v>50.3</v>
      </c>
      <c r="F36" s="79">
        <v>74.2</v>
      </c>
      <c r="G36" s="79">
        <v>57</v>
      </c>
      <c r="H36" s="79">
        <v>33</v>
      </c>
      <c r="I36" s="10"/>
      <c r="J36" s="10"/>
      <c r="K36" s="10"/>
      <c r="L36" s="10"/>
      <c r="M36" s="25"/>
    </row>
    <row r="37" spans="2:13" ht="27" customHeight="1">
      <c r="B37" s="24"/>
      <c r="C37" s="77" t="s">
        <v>16</v>
      </c>
      <c r="D37" s="78"/>
      <c r="E37" s="79">
        <v>-78.400000000000006</v>
      </c>
      <c r="F37" s="79">
        <v>11.2</v>
      </c>
      <c r="G37" s="79">
        <v>70.900000000000006</v>
      </c>
      <c r="H37" s="79">
        <v>92.3</v>
      </c>
      <c r="I37" s="10"/>
      <c r="J37" s="10"/>
      <c r="K37" s="10"/>
      <c r="L37" s="10"/>
      <c r="M37" s="25"/>
    </row>
    <row r="38" spans="2:13" ht="8.25" customHeight="1">
      <c r="B38" s="24"/>
      <c r="C38" s="80"/>
      <c r="D38" s="81"/>
      <c r="E38" s="82"/>
      <c r="F38" s="82"/>
      <c r="G38" s="82"/>
      <c r="H38" s="83"/>
      <c r="I38" s="10"/>
      <c r="J38" s="10"/>
      <c r="K38" s="10"/>
      <c r="L38" s="10"/>
      <c r="M38" s="25"/>
    </row>
    <row r="39" spans="2:13" ht="20.100000000000001" customHeight="1">
      <c r="B39" s="24"/>
      <c r="C39" s="10"/>
      <c r="D39" s="73" t="s">
        <v>17</v>
      </c>
      <c r="E39" s="73"/>
      <c r="F39" s="73"/>
      <c r="G39" s="73"/>
      <c r="H39" s="10"/>
      <c r="I39" s="10"/>
      <c r="J39" s="10"/>
      <c r="K39" s="10"/>
      <c r="L39" s="10"/>
      <c r="M39" s="25"/>
    </row>
    <row r="40" spans="2:13" ht="27" customHeight="1">
      <c r="B40" s="24"/>
      <c r="C40" s="77" t="s">
        <v>18</v>
      </c>
      <c r="D40" s="78"/>
      <c r="E40" s="76" t="s">
        <v>19</v>
      </c>
      <c r="F40" s="76" t="s">
        <v>20</v>
      </c>
      <c r="G40" s="76" t="s">
        <v>21</v>
      </c>
      <c r="H40" s="76" t="s">
        <v>22</v>
      </c>
      <c r="I40" s="10"/>
      <c r="J40" s="10"/>
      <c r="K40" s="10"/>
      <c r="L40" s="10"/>
      <c r="M40" s="25"/>
    </row>
    <row r="41" spans="2:13" ht="27" customHeight="1">
      <c r="B41" s="24"/>
      <c r="C41" s="77" t="s">
        <v>23</v>
      </c>
      <c r="D41" s="78"/>
      <c r="E41" s="84">
        <v>175</v>
      </c>
      <c r="F41" s="84">
        <v>-95</v>
      </c>
      <c r="G41" s="84">
        <v>-5</v>
      </c>
      <c r="H41" s="84">
        <v>85</v>
      </c>
      <c r="I41" s="10"/>
      <c r="J41" s="10"/>
      <c r="K41" s="10"/>
      <c r="L41" s="10"/>
      <c r="M41" s="25"/>
    </row>
    <row r="42" spans="2:13" ht="20.100000000000001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7"/>
    </row>
    <row r="43" spans="2:13" ht="15.95" customHeight="1">
      <c r="B43" s="88" t="s">
        <v>6</v>
      </c>
      <c r="C43" s="88"/>
      <c r="D43" s="88"/>
      <c r="E43" s="88"/>
      <c r="F43" s="88"/>
      <c r="G43" s="89" t="s">
        <v>727</v>
      </c>
      <c r="H43" s="89"/>
      <c r="I43" s="90"/>
      <c r="J43" s="90"/>
      <c r="K43" s="90"/>
      <c r="L43" s="91" t="s">
        <v>24</v>
      </c>
      <c r="M43" s="91"/>
    </row>
  </sheetData>
  <sheetProtection algorithmName="SHA-512" hashValue="/zLD0MSs4x1ZSGQSS0mSJa116y79ui91NQBRpGWZO9yPgO2RR7wLQCHsxccG0x51mQD+uirfVy7zE5noDW+TIg==" saltValue="7RiWGNkLEFkPKLmrgte7Sg==" spinCount="100000" sheet="1" objects="1" scenarios="1" formatCells="0" insertRows="0" deleteRows="0" selectLockedCells="1" sort="0" autoFilter="0"/>
  <mergeCells count="11">
    <mergeCell ref="C40:D40"/>
    <mergeCell ref="C41:D41"/>
    <mergeCell ref="B43:F43"/>
    <mergeCell ref="G43:H43"/>
    <mergeCell ref="L43:M43"/>
    <mergeCell ref="B6:M6"/>
    <mergeCell ref="D34:G34"/>
    <mergeCell ref="C35:D35"/>
    <mergeCell ref="C36:D36"/>
    <mergeCell ref="C37:D37"/>
    <mergeCell ref="D39:G39"/>
  </mergeCells>
  <phoneticPr fontId="3"/>
  <pageMargins left="0.59055118110236227" right="0.23622047244094491" top="0.59055118110236227" bottom="0.39370078740157483" header="0.31496062992125984" footer="0.23622047244094491"/>
  <pageSetup paperSize="9" scale="91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73ABE-6B33-4F95-AB26-19C091EC7008}">
  <sheetPr codeName="Sheet29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6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3850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3000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-13227</v>
      </c>
      <c r="F36" s="527"/>
      <c r="G36" s="514">
        <v>-6747</v>
      </c>
      <c r="H36" s="527"/>
      <c r="I36" s="514">
        <v>-9744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0</v>
      </c>
      <c r="F37" s="526"/>
      <c r="G37" s="526">
        <v>0</v>
      </c>
      <c r="H37" s="526"/>
      <c r="I37" s="526">
        <v>0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0</v>
      </c>
      <c r="F38" s="526"/>
      <c r="G38" s="526">
        <v>0</v>
      </c>
      <c r="H38" s="526"/>
      <c r="I38" s="526">
        <v>0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745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F+EQbrlOInFQkGAZwFpkvbBW+z0k0yY5QH4JKtEFgjOVU0AAzkjXLrVojSk99axxW7EaNfEoOeiLczn6aqFk3w==" saltValue="2QASRSJQL8cR5v8FlkLsVw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0CFDC-41F2-4E33-9660-7F7962F0E8B1}">
  <sheetPr codeName="Sheet45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106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418</v>
      </c>
      <c r="H15" s="593"/>
      <c r="I15" s="594"/>
      <c r="J15" s="595">
        <v>13.2</v>
      </c>
      <c r="K15" s="595"/>
      <c r="L15" s="596">
        <v>31.8</v>
      </c>
      <c r="M15" s="596"/>
      <c r="N15" s="595">
        <v>0.9</v>
      </c>
      <c r="O15" s="595"/>
      <c r="P15" s="596">
        <v>28.6</v>
      </c>
      <c r="Q15" s="596"/>
      <c r="R15" s="597">
        <v>7</v>
      </c>
      <c r="S15" s="597"/>
      <c r="T15" s="597">
        <v>1.1000000000000001</v>
      </c>
      <c r="U15" s="597"/>
      <c r="V15" s="598">
        <v>220</v>
      </c>
      <c r="W15" s="598"/>
      <c r="X15" s="597">
        <v>12</v>
      </c>
      <c r="Y15" s="597"/>
      <c r="Z15" s="598">
        <v>343</v>
      </c>
      <c r="AA15" s="598"/>
      <c r="AB15" s="597">
        <v>12</v>
      </c>
      <c r="AC15" s="597"/>
      <c r="AD15" s="598">
        <v>343</v>
      </c>
      <c r="AE15" s="598"/>
      <c r="AF15" s="597">
        <v>11</v>
      </c>
      <c r="AG15" s="597"/>
      <c r="AH15" s="598">
        <v>315</v>
      </c>
      <c r="AI15" s="598"/>
      <c r="AJ15" s="597">
        <v>17</v>
      </c>
      <c r="AK15" s="597"/>
      <c r="AL15" s="597">
        <v>1.1000000000000001</v>
      </c>
      <c r="AM15" s="597"/>
      <c r="AN15" s="598">
        <v>535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477</v>
      </c>
      <c r="S18" s="601"/>
      <c r="T18" s="601"/>
      <c r="U18" s="601"/>
      <c r="V18" s="601"/>
      <c r="W18" s="601"/>
      <c r="X18" s="601">
        <v>785</v>
      </c>
      <c r="Y18" s="601"/>
      <c r="Z18" s="601"/>
      <c r="AA18" s="601"/>
      <c r="AB18" s="601">
        <v>772</v>
      </c>
      <c r="AC18" s="601"/>
      <c r="AD18" s="601"/>
      <c r="AE18" s="601"/>
      <c r="AF18" s="601">
        <v>678</v>
      </c>
      <c r="AG18" s="601"/>
      <c r="AH18" s="601"/>
      <c r="AI18" s="601"/>
      <c r="AJ18" s="601">
        <v>1769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420</v>
      </c>
      <c r="H20" s="593"/>
      <c r="I20" s="594"/>
      <c r="J20" s="595">
        <v>19.8</v>
      </c>
      <c r="K20" s="595"/>
      <c r="L20" s="596">
        <v>55.2</v>
      </c>
      <c r="M20" s="596"/>
      <c r="N20" s="595">
        <v>0.9</v>
      </c>
      <c r="O20" s="595"/>
      <c r="P20" s="596">
        <v>49.7</v>
      </c>
      <c r="Q20" s="596"/>
      <c r="R20" s="597">
        <v>2</v>
      </c>
      <c r="S20" s="597"/>
      <c r="T20" s="597"/>
      <c r="U20" s="597"/>
      <c r="V20" s="598">
        <v>99</v>
      </c>
      <c r="W20" s="598"/>
      <c r="X20" s="597">
        <v>4</v>
      </c>
      <c r="Y20" s="597"/>
      <c r="Z20" s="598">
        <v>199</v>
      </c>
      <c r="AA20" s="598"/>
      <c r="AB20" s="597">
        <v>5</v>
      </c>
      <c r="AC20" s="597"/>
      <c r="AD20" s="598">
        <v>249</v>
      </c>
      <c r="AE20" s="598"/>
      <c r="AF20" s="597">
        <v>6</v>
      </c>
      <c r="AG20" s="597"/>
      <c r="AH20" s="598">
        <v>298</v>
      </c>
      <c r="AI20" s="598"/>
      <c r="AJ20" s="597">
        <v>17</v>
      </c>
      <c r="AK20" s="597"/>
      <c r="AL20" s="597">
        <v>1.1000000000000001</v>
      </c>
      <c r="AM20" s="597"/>
      <c r="AN20" s="598">
        <v>929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 t="s">
        <v>233</v>
      </c>
      <c r="F23" s="279"/>
      <c r="G23" s="592" t="s">
        <v>423</v>
      </c>
      <c r="H23" s="593"/>
      <c r="I23" s="594"/>
      <c r="J23" s="595" t="s">
        <v>104</v>
      </c>
      <c r="K23" s="595"/>
      <c r="L23" s="596">
        <v>135</v>
      </c>
      <c r="M23" s="596"/>
      <c r="N23" s="595">
        <v>0.7</v>
      </c>
      <c r="O23" s="595"/>
      <c r="P23" s="596">
        <v>94.5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>
        <v>12</v>
      </c>
      <c r="AK23" s="597"/>
      <c r="AL23" s="597"/>
      <c r="AM23" s="597"/>
      <c r="AN23" s="598">
        <v>1134</v>
      </c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563</v>
      </c>
      <c r="S24" s="605"/>
      <c r="T24" s="605"/>
      <c r="U24" s="605"/>
      <c r="V24" s="605"/>
      <c r="W24" s="605"/>
      <c r="X24" s="605">
        <v>994</v>
      </c>
      <c r="Y24" s="605"/>
      <c r="Z24" s="605"/>
      <c r="AA24" s="605"/>
      <c r="AB24" s="605">
        <v>1021</v>
      </c>
      <c r="AC24" s="605"/>
      <c r="AD24" s="605"/>
      <c r="AE24" s="605"/>
      <c r="AF24" s="605">
        <v>951</v>
      </c>
      <c r="AG24" s="605"/>
      <c r="AH24" s="605"/>
      <c r="AI24" s="605"/>
      <c r="AJ24" s="605">
        <v>4247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4046</v>
      </c>
      <c r="S50" s="601"/>
      <c r="T50" s="601"/>
      <c r="U50" s="601"/>
      <c r="V50" s="601"/>
      <c r="W50" s="601"/>
      <c r="X50" s="601">
        <v>1160</v>
      </c>
      <c r="Y50" s="601"/>
      <c r="Z50" s="601"/>
      <c r="AA50" s="601"/>
      <c r="AB50" s="601">
        <v>1147</v>
      </c>
      <c r="AC50" s="601"/>
      <c r="AD50" s="601"/>
      <c r="AE50" s="601"/>
      <c r="AF50" s="601">
        <v>1000</v>
      </c>
      <c r="AG50" s="601"/>
      <c r="AH50" s="601"/>
      <c r="AI50" s="601"/>
      <c r="AJ50" s="671"/>
      <c r="AK50" s="671"/>
      <c r="AL50" s="671"/>
      <c r="AM50" s="671"/>
      <c r="AN50" s="601">
        <v>1769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4925</v>
      </c>
      <c r="S52" s="601"/>
      <c r="T52" s="601"/>
      <c r="U52" s="601"/>
      <c r="V52" s="601"/>
      <c r="W52" s="601"/>
      <c r="X52" s="601">
        <v>5356</v>
      </c>
      <c r="Y52" s="601"/>
      <c r="Z52" s="601"/>
      <c r="AA52" s="601"/>
      <c r="AB52" s="601">
        <v>5383</v>
      </c>
      <c r="AC52" s="601"/>
      <c r="AD52" s="601"/>
      <c r="AE52" s="601"/>
      <c r="AF52" s="601">
        <v>5274</v>
      </c>
      <c r="AG52" s="601"/>
      <c r="AH52" s="601"/>
      <c r="AI52" s="601"/>
      <c r="AJ52" s="601">
        <v>187</v>
      </c>
      <c r="AK52" s="601"/>
      <c r="AL52" s="601"/>
      <c r="AM52" s="601"/>
      <c r="AN52" s="601">
        <v>4547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1841</v>
      </c>
      <c r="O54" s="601"/>
      <c r="P54" s="601"/>
      <c r="Q54" s="601"/>
      <c r="R54" s="601">
        <v>8971</v>
      </c>
      <c r="S54" s="601"/>
      <c r="T54" s="601"/>
      <c r="U54" s="601"/>
      <c r="V54" s="601"/>
      <c r="W54" s="601"/>
      <c r="X54" s="601">
        <v>6516</v>
      </c>
      <c r="Y54" s="601"/>
      <c r="Z54" s="601"/>
      <c r="AA54" s="601"/>
      <c r="AB54" s="601">
        <v>6530</v>
      </c>
      <c r="AC54" s="601"/>
      <c r="AD54" s="601"/>
      <c r="AE54" s="601"/>
      <c r="AF54" s="601">
        <v>6274</v>
      </c>
      <c r="AG54" s="601"/>
      <c r="AH54" s="601"/>
      <c r="AI54" s="601"/>
      <c r="AJ54" s="676">
        <v>187</v>
      </c>
      <c r="AK54" s="677"/>
      <c r="AL54" s="677"/>
      <c r="AM54" s="678"/>
      <c r="AN54" s="676">
        <v>6316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1841</v>
      </c>
      <c r="O55" s="601"/>
      <c r="P55" s="601"/>
      <c r="Q55" s="601"/>
      <c r="R55" s="601">
        <v>10406</v>
      </c>
      <c r="S55" s="601"/>
      <c r="T55" s="601"/>
      <c r="U55" s="601"/>
      <c r="V55" s="601"/>
      <c r="W55" s="601"/>
      <c r="X55" s="601">
        <v>7559</v>
      </c>
      <c r="Y55" s="601"/>
      <c r="Z55" s="601"/>
      <c r="AA55" s="601"/>
      <c r="AB55" s="601">
        <v>7575</v>
      </c>
      <c r="AC55" s="601"/>
      <c r="AD55" s="601"/>
      <c r="AE55" s="601"/>
      <c r="AF55" s="601">
        <v>7278</v>
      </c>
      <c r="AG55" s="601"/>
      <c r="AH55" s="601"/>
      <c r="AI55" s="601"/>
      <c r="AJ55" s="676">
        <v>187</v>
      </c>
      <c r="AK55" s="677"/>
      <c r="AL55" s="677"/>
      <c r="AM55" s="678"/>
      <c r="AN55" s="676">
        <v>7642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12247</v>
      </c>
      <c r="S56" s="601"/>
      <c r="T56" s="601"/>
      <c r="U56" s="601"/>
      <c r="V56" s="601"/>
      <c r="W56" s="601"/>
      <c r="X56" s="601">
        <v>9400</v>
      </c>
      <c r="Y56" s="601"/>
      <c r="Z56" s="601"/>
      <c r="AA56" s="601"/>
      <c r="AB56" s="601">
        <v>9416</v>
      </c>
      <c r="AC56" s="601"/>
      <c r="AD56" s="601"/>
      <c r="AE56" s="601"/>
      <c r="AF56" s="601">
        <v>9119</v>
      </c>
      <c r="AG56" s="601"/>
      <c r="AH56" s="601"/>
      <c r="AI56" s="601"/>
      <c r="AJ56" s="601">
        <v>7829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91</v>
      </c>
      <c r="S57" s="632"/>
      <c r="T57" s="632"/>
      <c r="U57" s="632"/>
      <c r="V57" s="632"/>
      <c r="W57" s="632"/>
      <c r="X57" s="632">
        <v>70</v>
      </c>
      <c r="Y57" s="632"/>
      <c r="Z57" s="632"/>
      <c r="AA57" s="632"/>
      <c r="AB57" s="632">
        <v>70</v>
      </c>
      <c r="AC57" s="632"/>
      <c r="AD57" s="632"/>
      <c r="AE57" s="632"/>
      <c r="AF57" s="632">
        <v>68</v>
      </c>
      <c r="AG57" s="632"/>
      <c r="AH57" s="632"/>
      <c r="AI57" s="632"/>
      <c r="AJ57" s="632">
        <v>58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746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cCb+KrWr/VdRvcQem6Kfqbl8kKw4YbmcfA2BtIaM7qOGjJVe1/wNSwYgVicwYdQ9bDnGQgiiCH2oVpD0zI+SYg==" saltValue="k+Ogn+uBgtGvVwIAG1wEs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4E038-489E-4619-BB43-8C49841902F0}">
  <sheetPr codeName="Sheet46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108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427</v>
      </c>
      <c r="H15" s="593"/>
      <c r="I15" s="594"/>
      <c r="J15" s="595">
        <v>19.8</v>
      </c>
      <c r="K15" s="595"/>
      <c r="L15" s="596">
        <v>60.2</v>
      </c>
      <c r="M15" s="596"/>
      <c r="N15" s="595">
        <v>0.9</v>
      </c>
      <c r="O15" s="595"/>
      <c r="P15" s="596">
        <v>54.2</v>
      </c>
      <c r="Q15" s="596"/>
      <c r="R15" s="597">
        <v>2</v>
      </c>
      <c r="S15" s="597"/>
      <c r="T15" s="597"/>
      <c r="U15" s="597"/>
      <c r="V15" s="598">
        <v>108</v>
      </c>
      <c r="W15" s="598"/>
      <c r="X15" s="597">
        <v>4</v>
      </c>
      <c r="Y15" s="597"/>
      <c r="Z15" s="598">
        <v>217</v>
      </c>
      <c r="AA15" s="598"/>
      <c r="AB15" s="597">
        <v>6</v>
      </c>
      <c r="AC15" s="597"/>
      <c r="AD15" s="598">
        <v>325</v>
      </c>
      <c r="AE15" s="598"/>
      <c r="AF15" s="597">
        <v>10</v>
      </c>
      <c r="AG15" s="597"/>
      <c r="AH15" s="598">
        <v>542</v>
      </c>
      <c r="AI15" s="598"/>
      <c r="AJ15" s="597">
        <v>17</v>
      </c>
      <c r="AK15" s="597"/>
      <c r="AL15" s="597">
        <v>1.1000000000000001</v>
      </c>
      <c r="AM15" s="597"/>
      <c r="AN15" s="598">
        <v>1014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494</v>
      </c>
      <c r="S18" s="601"/>
      <c r="T18" s="601"/>
      <c r="U18" s="601"/>
      <c r="V18" s="601"/>
      <c r="W18" s="601"/>
      <c r="X18" s="601">
        <v>880</v>
      </c>
      <c r="Y18" s="601"/>
      <c r="Z18" s="601"/>
      <c r="AA18" s="601"/>
      <c r="AB18" s="601">
        <v>969</v>
      </c>
      <c r="AC18" s="601"/>
      <c r="AD18" s="601"/>
      <c r="AE18" s="601"/>
      <c r="AF18" s="601">
        <v>1087</v>
      </c>
      <c r="AG18" s="601"/>
      <c r="AH18" s="601"/>
      <c r="AI18" s="601"/>
      <c r="AJ18" s="601">
        <v>2865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420</v>
      </c>
      <c r="H20" s="593"/>
      <c r="I20" s="594"/>
      <c r="J20" s="595">
        <v>19.8</v>
      </c>
      <c r="K20" s="595"/>
      <c r="L20" s="596">
        <v>55.2</v>
      </c>
      <c r="M20" s="596"/>
      <c r="N20" s="595">
        <v>0.9</v>
      </c>
      <c r="O20" s="595"/>
      <c r="P20" s="596">
        <v>49.7</v>
      </c>
      <c r="Q20" s="596"/>
      <c r="R20" s="597">
        <v>2</v>
      </c>
      <c r="S20" s="597"/>
      <c r="T20" s="597"/>
      <c r="U20" s="597"/>
      <c r="V20" s="598">
        <v>99</v>
      </c>
      <c r="W20" s="598"/>
      <c r="X20" s="597">
        <v>4</v>
      </c>
      <c r="Y20" s="597"/>
      <c r="Z20" s="598">
        <v>199</v>
      </c>
      <c r="AA20" s="598"/>
      <c r="AB20" s="597">
        <v>5</v>
      </c>
      <c r="AC20" s="597"/>
      <c r="AD20" s="598">
        <v>249</v>
      </c>
      <c r="AE20" s="598"/>
      <c r="AF20" s="597">
        <v>6</v>
      </c>
      <c r="AG20" s="597"/>
      <c r="AH20" s="598">
        <v>298</v>
      </c>
      <c r="AI20" s="598"/>
      <c r="AJ20" s="597">
        <v>17</v>
      </c>
      <c r="AK20" s="597"/>
      <c r="AL20" s="597">
        <v>1.1000000000000001</v>
      </c>
      <c r="AM20" s="597"/>
      <c r="AN20" s="598">
        <v>929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429</v>
      </c>
      <c r="H22" s="593"/>
      <c r="I22" s="594"/>
      <c r="J22" s="595" t="s">
        <v>104</v>
      </c>
      <c r="K22" s="595"/>
      <c r="L22" s="596">
        <v>6.5</v>
      </c>
      <c r="M22" s="596"/>
      <c r="N22" s="595">
        <v>2.8</v>
      </c>
      <c r="O22" s="595"/>
      <c r="P22" s="596">
        <v>18.2</v>
      </c>
      <c r="Q22" s="596"/>
      <c r="R22" s="597">
        <v>1.2</v>
      </c>
      <c r="S22" s="597"/>
      <c r="T22" s="597"/>
      <c r="U22" s="597"/>
      <c r="V22" s="598">
        <v>22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1.7</v>
      </c>
      <c r="AG22" s="597"/>
      <c r="AH22" s="598">
        <v>31</v>
      </c>
      <c r="AI22" s="598"/>
      <c r="AJ22" s="597">
        <v>5.0999999999999996</v>
      </c>
      <c r="AK22" s="597"/>
      <c r="AL22" s="597"/>
      <c r="AM22" s="597"/>
      <c r="AN22" s="598">
        <v>93</v>
      </c>
      <c r="AO22" s="599"/>
    </row>
    <row r="23" spans="2:42" ht="15.95" customHeight="1">
      <c r="B23" s="568"/>
      <c r="C23" s="571"/>
      <c r="D23" s="221"/>
      <c r="E23" s="279" t="s">
        <v>233</v>
      </c>
      <c r="F23" s="279"/>
      <c r="G23" s="592">
        <v>184</v>
      </c>
      <c r="H23" s="593"/>
      <c r="I23" s="594"/>
      <c r="J23" s="595" t="s">
        <v>104</v>
      </c>
      <c r="K23" s="595"/>
      <c r="L23" s="596">
        <v>184</v>
      </c>
      <c r="M23" s="596"/>
      <c r="N23" s="595">
        <v>0.7</v>
      </c>
      <c r="O23" s="595"/>
      <c r="P23" s="596">
        <v>128.80000000000001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>
        <v>12</v>
      </c>
      <c r="AK23" s="597"/>
      <c r="AL23" s="597"/>
      <c r="AM23" s="597"/>
      <c r="AN23" s="598">
        <v>1546</v>
      </c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607</v>
      </c>
      <c r="S24" s="605"/>
      <c r="T24" s="605"/>
      <c r="U24" s="605"/>
      <c r="V24" s="605"/>
      <c r="W24" s="605"/>
      <c r="X24" s="605">
        <v>1068</v>
      </c>
      <c r="Y24" s="605"/>
      <c r="Z24" s="605"/>
      <c r="AA24" s="605"/>
      <c r="AB24" s="605">
        <v>1092</v>
      </c>
      <c r="AC24" s="605"/>
      <c r="AD24" s="605"/>
      <c r="AE24" s="605"/>
      <c r="AF24" s="605">
        <v>1012</v>
      </c>
      <c r="AG24" s="605"/>
      <c r="AH24" s="605"/>
      <c r="AI24" s="605"/>
      <c r="AJ24" s="605">
        <v>4846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374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374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949</v>
      </c>
      <c r="S50" s="601"/>
      <c r="T50" s="601"/>
      <c r="U50" s="601"/>
      <c r="V50" s="601"/>
      <c r="W50" s="601"/>
      <c r="X50" s="601">
        <v>1415</v>
      </c>
      <c r="Y50" s="601"/>
      <c r="Z50" s="601"/>
      <c r="AA50" s="601"/>
      <c r="AB50" s="601">
        <v>5246</v>
      </c>
      <c r="AC50" s="601"/>
      <c r="AD50" s="601"/>
      <c r="AE50" s="601"/>
      <c r="AF50" s="601">
        <v>7601</v>
      </c>
      <c r="AG50" s="601"/>
      <c r="AH50" s="601"/>
      <c r="AI50" s="601"/>
      <c r="AJ50" s="671"/>
      <c r="AK50" s="671"/>
      <c r="AL50" s="671"/>
      <c r="AM50" s="671"/>
      <c r="AN50" s="601">
        <v>3165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6389</v>
      </c>
      <c r="S52" s="601"/>
      <c r="T52" s="601"/>
      <c r="U52" s="601"/>
      <c r="V52" s="601"/>
      <c r="W52" s="601"/>
      <c r="X52" s="601">
        <v>6850</v>
      </c>
      <c r="Y52" s="601"/>
      <c r="Z52" s="601"/>
      <c r="AA52" s="601"/>
      <c r="AB52" s="601">
        <v>6874</v>
      </c>
      <c r="AC52" s="601"/>
      <c r="AD52" s="601"/>
      <c r="AE52" s="601"/>
      <c r="AF52" s="601">
        <v>6755</v>
      </c>
      <c r="AG52" s="601"/>
      <c r="AH52" s="601"/>
      <c r="AI52" s="601"/>
      <c r="AJ52" s="601">
        <v>374</v>
      </c>
      <c r="AK52" s="601"/>
      <c r="AL52" s="601"/>
      <c r="AM52" s="601"/>
      <c r="AN52" s="601">
        <v>5146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2161</v>
      </c>
      <c r="O54" s="601"/>
      <c r="P54" s="601"/>
      <c r="Q54" s="601"/>
      <c r="R54" s="601">
        <v>7338</v>
      </c>
      <c r="S54" s="601"/>
      <c r="T54" s="601"/>
      <c r="U54" s="601"/>
      <c r="V54" s="601"/>
      <c r="W54" s="601"/>
      <c r="X54" s="601">
        <v>8265</v>
      </c>
      <c r="Y54" s="601"/>
      <c r="Z54" s="601"/>
      <c r="AA54" s="601"/>
      <c r="AB54" s="601">
        <v>12120</v>
      </c>
      <c r="AC54" s="601"/>
      <c r="AD54" s="601"/>
      <c r="AE54" s="601"/>
      <c r="AF54" s="601">
        <v>14356</v>
      </c>
      <c r="AG54" s="601"/>
      <c r="AH54" s="601"/>
      <c r="AI54" s="601"/>
      <c r="AJ54" s="676">
        <v>374</v>
      </c>
      <c r="AK54" s="677"/>
      <c r="AL54" s="677"/>
      <c r="AM54" s="678"/>
      <c r="AN54" s="676">
        <v>8311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2161</v>
      </c>
      <c r="O55" s="601"/>
      <c r="P55" s="601"/>
      <c r="Q55" s="601"/>
      <c r="R55" s="601">
        <v>8512</v>
      </c>
      <c r="S55" s="601"/>
      <c r="T55" s="601"/>
      <c r="U55" s="601"/>
      <c r="V55" s="601"/>
      <c r="W55" s="601"/>
      <c r="X55" s="601">
        <v>9587</v>
      </c>
      <c r="Y55" s="601"/>
      <c r="Z55" s="601"/>
      <c r="AA55" s="601"/>
      <c r="AB55" s="601">
        <v>14059</v>
      </c>
      <c r="AC55" s="601"/>
      <c r="AD55" s="601"/>
      <c r="AE55" s="601"/>
      <c r="AF55" s="601">
        <v>16653</v>
      </c>
      <c r="AG55" s="601"/>
      <c r="AH55" s="601"/>
      <c r="AI55" s="601"/>
      <c r="AJ55" s="676">
        <v>374</v>
      </c>
      <c r="AK55" s="677"/>
      <c r="AL55" s="677"/>
      <c r="AM55" s="678"/>
      <c r="AN55" s="676">
        <v>10056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10673</v>
      </c>
      <c r="S56" s="601"/>
      <c r="T56" s="601"/>
      <c r="U56" s="601"/>
      <c r="V56" s="601"/>
      <c r="W56" s="601"/>
      <c r="X56" s="601">
        <v>11748</v>
      </c>
      <c r="Y56" s="601"/>
      <c r="Z56" s="601"/>
      <c r="AA56" s="601"/>
      <c r="AB56" s="601">
        <v>16220</v>
      </c>
      <c r="AC56" s="601"/>
      <c r="AD56" s="601"/>
      <c r="AE56" s="601"/>
      <c r="AF56" s="601">
        <v>18814</v>
      </c>
      <c r="AG56" s="601"/>
      <c r="AH56" s="601"/>
      <c r="AI56" s="601"/>
      <c r="AJ56" s="601">
        <v>10430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58</v>
      </c>
      <c r="S57" s="632"/>
      <c r="T57" s="632"/>
      <c r="U57" s="632"/>
      <c r="V57" s="632"/>
      <c r="W57" s="632"/>
      <c r="X57" s="632">
        <v>64</v>
      </c>
      <c r="Y57" s="632"/>
      <c r="Z57" s="632"/>
      <c r="AA57" s="632"/>
      <c r="AB57" s="632">
        <v>88</v>
      </c>
      <c r="AC57" s="632"/>
      <c r="AD57" s="632"/>
      <c r="AE57" s="632"/>
      <c r="AF57" s="632">
        <v>102</v>
      </c>
      <c r="AG57" s="632"/>
      <c r="AH57" s="632"/>
      <c r="AI57" s="632"/>
      <c r="AJ57" s="632">
        <v>57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747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MH7XGkZB5EAJ+chR54Tc9ZTnAEsnbHoZwrSl06qfZ4m8eKyalFFMBRIgDRVuVoW1rOIt4Qc+ZDSrSFPcLk3hAw==" saltValue="l/0KW+2dURII2zkxPlphG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4AF5-1237-4DB5-9B66-1244D46C5A63}">
  <sheetPr codeName="Sheet47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419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</v>
      </c>
      <c r="AM14" s="597"/>
      <c r="AN14" s="598">
        <v>1683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420</v>
      </c>
      <c r="H15" s="593"/>
      <c r="I15" s="594"/>
      <c r="J15" s="595">
        <v>19.8</v>
      </c>
      <c r="K15" s="595"/>
      <c r="L15" s="596">
        <v>55.2</v>
      </c>
      <c r="M15" s="596"/>
      <c r="N15" s="595">
        <v>0.9</v>
      </c>
      <c r="O15" s="595"/>
      <c r="P15" s="596">
        <v>49.7</v>
      </c>
      <c r="Q15" s="596"/>
      <c r="R15" s="597">
        <v>2</v>
      </c>
      <c r="S15" s="597"/>
      <c r="T15" s="597">
        <v>1.1000000000000001</v>
      </c>
      <c r="U15" s="597"/>
      <c r="V15" s="598">
        <v>109</v>
      </c>
      <c r="W15" s="598"/>
      <c r="X15" s="597">
        <v>5</v>
      </c>
      <c r="Y15" s="597"/>
      <c r="Z15" s="598">
        <v>249</v>
      </c>
      <c r="AA15" s="598"/>
      <c r="AB15" s="597">
        <v>9</v>
      </c>
      <c r="AC15" s="597"/>
      <c r="AD15" s="598">
        <v>447</v>
      </c>
      <c r="AE15" s="598"/>
      <c r="AF15" s="597">
        <v>10</v>
      </c>
      <c r="AG15" s="597"/>
      <c r="AH15" s="598">
        <v>497</v>
      </c>
      <c r="AI15" s="598"/>
      <c r="AJ15" s="597">
        <v>17</v>
      </c>
      <c r="AK15" s="597"/>
      <c r="AL15" s="597">
        <v>1</v>
      </c>
      <c r="AM15" s="597"/>
      <c r="AN15" s="598">
        <v>845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418</v>
      </c>
      <c r="H17" s="593"/>
      <c r="I17" s="594"/>
      <c r="J17" s="595">
        <v>13.2</v>
      </c>
      <c r="K17" s="595"/>
      <c r="L17" s="596">
        <v>31.8</v>
      </c>
      <c r="M17" s="596"/>
      <c r="N17" s="595">
        <v>0.9</v>
      </c>
      <c r="O17" s="595"/>
      <c r="P17" s="596">
        <v>28.6</v>
      </c>
      <c r="Q17" s="596"/>
      <c r="R17" s="597">
        <v>2</v>
      </c>
      <c r="S17" s="597"/>
      <c r="T17" s="597"/>
      <c r="U17" s="597"/>
      <c r="V17" s="598">
        <v>57</v>
      </c>
      <c r="W17" s="598"/>
      <c r="X17" s="597">
        <v>4</v>
      </c>
      <c r="Y17" s="597"/>
      <c r="Z17" s="598">
        <v>114</v>
      </c>
      <c r="AA17" s="598"/>
      <c r="AB17" s="597">
        <v>6</v>
      </c>
      <c r="AC17" s="597"/>
      <c r="AD17" s="598">
        <v>172</v>
      </c>
      <c r="AE17" s="598"/>
      <c r="AF17" s="597">
        <v>10</v>
      </c>
      <c r="AG17" s="597"/>
      <c r="AH17" s="598">
        <v>286</v>
      </c>
      <c r="AI17" s="598"/>
      <c r="AJ17" s="597">
        <v>17</v>
      </c>
      <c r="AK17" s="597"/>
      <c r="AL17" s="597">
        <v>1.1000000000000001</v>
      </c>
      <c r="AM17" s="597"/>
      <c r="AN17" s="598">
        <v>535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809</v>
      </c>
      <c r="S18" s="601"/>
      <c r="T18" s="601"/>
      <c r="U18" s="601"/>
      <c r="V18" s="601"/>
      <c r="W18" s="601"/>
      <c r="X18" s="601">
        <v>1468</v>
      </c>
      <c r="Y18" s="601"/>
      <c r="Z18" s="601"/>
      <c r="AA18" s="601"/>
      <c r="AB18" s="601">
        <v>1692</v>
      </c>
      <c r="AC18" s="601"/>
      <c r="AD18" s="601"/>
      <c r="AE18" s="601"/>
      <c r="AF18" s="601">
        <v>1691</v>
      </c>
      <c r="AG18" s="601"/>
      <c r="AH18" s="601"/>
      <c r="AI18" s="601"/>
      <c r="AJ18" s="601">
        <v>4297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234</v>
      </c>
      <c r="E19" s="279" t="s">
        <v>237</v>
      </c>
      <c r="F19" s="279"/>
      <c r="G19" s="592" t="s">
        <v>430</v>
      </c>
      <c r="H19" s="593"/>
      <c r="I19" s="594"/>
      <c r="J19" s="595" t="s">
        <v>104</v>
      </c>
      <c r="K19" s="595"/>
      <c r="L19" s="596">
        <v>5</v>
      </c>
      <c r="M19" s="596"/>
      <c r="N19" s="595">
        <v>0.9</v>
      </c>
      <c r="O19" s="595"/>
      <c r="P19" s="596">
        <v>4.5</v>
      </c>
      <c r="Q19" s="596"/>
      <c r="R19" s="597">
        <v>1</v>
      </c>
      <c r="S19" s="597"/>
      <c r="T19" s="597"/>
      <c r="U19" s="597"/>
      <c r="V19" s="598">
        <v>5</v>
      </c>
      <c r="W19" s="598"/>
      <c r="X19" s="597">
        <v>2</v>
      </c>
      <c r="Y19" s="597"/>
      <c r="Z19" s="598">
        <v>9</v>
      </c>
      <c r="AA19" s="598"/>
      <c r="AB19" s="597">
        <v>4</v>
      </c>
      <c r="AC19" s="597"/>
      <c r="AD19" s="598">
        <v>18</v>
      </c>
      <c r="AE19" s="598"/>
      <c r="AF19" s="597">
        <v>5</v>
      </c>
      <c r="AG19" s="597"/>
      <c r="AH19" s="598">
        <v>23</v>
      </c>
      <c r="AI19" s="598"/>
      <c r="AJ19" s="597">
        <v>17</v>
      </c>
      <c r="AK19" s="597"/>
      <c r="AL19" s="597">
        <v>1.2</v>
      </c>
      <c r="AM19" s="597"/>
      <c r="AN19" s="598">
        <v>92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431</v>
      </c>
      <c r="H20" s="593"/>
      <c r="I20" s="594"/>
      <c r="J20" s="595" t="s">
        <v>104</v>
      </c>
      <c r="K20" s="595"/>
      <c r="L20" s="596">
        <v>20.8</v>
      </c>
      <c r="M20" s="596"/>
      <c r="N20" s="595">
        <v>2.2999999999999998</v>
      </c>
      <c r="O20" s="595"/>
      <c r="P20" s="596">
        <v>47.8</v>
      </c>
      <c r="Q20" s="596"/>
      <c r="R20" s="597">
        <v>1.2</v>
      </c>
      <c r="S20" s="597"/>
      <c r="T20" s="597"/>
      <c r="U20" s="597"/>
      <c r="V20" s="598">
        <v>57</v>
      </c>
      <c r="W20" s="598"/>
      <c r="X20" s="597">
        <v>2</v>
      </c>
      <c r="Y20" s="597"/>
      <c r="Z20" s="598">
        <v>96</v>
      </c>
      <c r="AA20" s="598"/>
      <c r="AB20" s="597">
        <v>2</v>
      </c>
      <c r="AC20" s="597"/>
      <c r="AD20" s="598">
        <v>96</v>
      </c>
      <c r="AE20" s="598"/>
      <c r="AF20" s="597">
        <v>1.7</v>
      </c>
      <c r="AG20" s="597"/>
      <c r="AH20" s="598">
        <v>81</v>
      </c>
      <c r="AI20" s="598"/>
      <c r="AJ20" s="597">
        <v>5.0999999999999996</v>
      </c>
      <c r="AK20" s="597"/>
      <c r="AL20" s="597"/>
      <c r="AM20" s="597"/>
      <c r="AN20" s="598">
        <v>244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3.9</v>
      </c>
      <c r="S21" s="597"/>
      <c r="T21" s="597"/>
      <c r="U21" s="597"/>
      <c r="V21" s="598">
        <v>47</v>
      </c>
      <c r="W21" s="598"/>
      <c r="X21" s="597">
        <v>6.7</v>
      </c>
      <c r="Y21" s="597"/>
      <c r="Z21" s="598">
        <v>80</v>
      </c>
      <c r="AA21" s="598"/>
      <c r="AB21" s="597">
        <v>6.5</v>
      </c>
      <c r="AC21" s="597"/>
      <c r="AD21" s="598">
        <v>78</v>
      </c>
      <c r="AE21" s="598"/>
      <c r="AF21" s="597">
        <v>5.5</v>
      </c>
      <c r="AG21" s="597"/>
      <c r="AH21" s="598">
        <v>66</v>
      </c>
      <c r="AI21" s="598"/>
      <c r="AJ21" s="597">
        <v>17</v>
      </c>
      <c r="AK21" s="597"/>
      <c r="AL21" s="597"/>
      <c r="AM21" s="597"/>
      <c r="AN21" s="598">
        <v>204</v>
      </c>
      <c r="AO21" s="599"/>
    </row>
    <row r="22" spans="2:42" ht="15.95" customHeight="1">
      <c r="B22" s="568"/>
      <c r="C22" s="571"/>
      <c r="D22" s="221"/>
      <c r="E22" s="279" t="s">
        <v>233</v>
      </c>
      <c r="F22" s="279"/>
      <c r="G22" s="592" t="s">
        <v>423</v>
      </c>
      <c r="H22" s="593"/>
      <c r="I22" s="594"/>
      <c r="J22" s="595" t="s">
        <v>104</v>
      </c>
      <c r="K22" s="595"/>
      <c r="L22" s="596">
        <v>135</v>
      </c>
      <c r="M22" s="596"/>
      <c r="N22" s="595">
        <v>0.7</v>
      </c>
      <c r="O22" s="595"/>
      <c r="P22" s="596">
        <v>94.5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>
        <v>12</v>
      </c>
      <c r="AK22" s="597"/>
      <c r="AL22" s="597"/>
      <c r="AM22" s="597"/>
      <c r="AN22" s="598">
        <v>1134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109</v>
      </c>
      <c r="S24" s="605"/>
      <c r="T24" s="605"/>
      <c r="U24" s="605"/>
      <c r="V24" s="605"/>
      <c r="W24" s="605"/>
      <c r="X24" s="605">
        <v>185</v>
      </c>
      <c r="Y24" s="605"/>
      <c r="Z24" s="605"/>
      <c r="AA24" s="605"/>
      <c r="AB24" s="605">
        <v>192</v>
      </c>
      <c r="AC24" s="605"/>
      <c r="AD24" s="605"/>
      <c r="AE24" s="605"/>
      <c r="AF24" s="605">
        <v>170</v>
      </c>
      <c r="AG24" s="605"/>
      <c r="AH24" s="605"/>
      <c r="AI24" s="605"/>
      <c r="AJ24" s="605">
        <v>1674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419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42</v>
      </c>
      <c r="S28" s="625"/>
      <c r="T28" s="625"/>
      <c r="U28" s="625"/>
      <c r="V28" s="598">
        <v>832</v>
      </c>
      <c r="W28" s="598"/>
      <c r="X28" s="626">
        <v>97</v>
      </c>
      <c r="Y28" s="626"/>
      <c r="Z28" s="598">
        <v>1921</v>
      </c>
      <c r="AA28" s="598"/>
      <c r="AB28" s="626">
        <v>58</v>
      </c>
      <c r="AC28" s="626"/>
      <c r="AD28" s="598">
        <v>1148</v>
      </c>
      <c r="AE28" s="598"/>
      <c r="AF28" s="626">
        <v>19</v>
      </c>
      <c r="AG28" s="626"/>
      <c r="AH28" s="598">
        <v>376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1136</v>
      </c>
      <c r="S30" s="601"/>
      <c r="T30" s="601"/>
      <c r="U30" s="601"/>
      <c r="V30" s="601"/>
      <c r="W30" s="601"/>
      <c r="X30" s="601">
        <v>2277</v>
      </c>
      <c r="Y30" s="601"/>
      <c r="Z30" s="601"/>
      <c r="AA30" s="601"/>
      <c r="AB30" s="601">
        <v>3999</v>
      </c>
      <c r="AC30" s="601"/>
      <c r="AD30" s="601"/>
      <c r="AE30" s="601"/>
      <c r="AF30" s="601">
        <v>4719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1945</v>
      </c>
      <c r="S50" s="601"/>
      <c r="T50" s="601"/>
      <c r="U50" s="601"/>
      <c r="V50" s="601"/>
      <c r="W50" s="601"/>
      <c r="X50" s="601">
        <v>3745</v>
      </c>
      <c r="Y50" s="601"/>
      <c r="Z50" s="601"/>
      <c r="AA50" s="601"/>
      <c r="AB50" s="601">
        <v>5691</v>
      </c>
      <c r="AC50" s="601"/>
      <c r="AD50" s="601"/>
      <c r="AE50" s="601"/>
      <c r="AF50" s="601">
        <v>6410</v>
      </c>
      <c r="AG50" s="601"/>
      <c r="AH50" s="601"/>
      <c r="AI50" s="601"/>
      <c r="AJ50" s="671"/>
      <c r="AK50" s="671"/>
      <c r="AL50" s="671"/>
      <c r="AM50" s="671"/>
      <c r="AN50" s="601">
        <v>4497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1320</v>
      </c>
      <c r="O52" s="601"/>
      <c r="P52" s="601"/>
      <c r="Q52" s="601"/>
      <c r="R52" s="601">
        <v>3909</v>
      </c>
      <c r="S52" s="601"/>
      <c r="T52" s="601"/>
      <c r="U52" s="601"/>
      <c r="V52" s="601"/>
      <c r="W52" s="601"/>
      <c r="X52" s="601">
        <v>3985</v>
      </c>
      <c r="Y52" s="601"/>
      <c r="Z52" s="601"/>
      <c r="AA52" s="601"/>
      <c r="AB52" s="601">
        <v>3992</v>
      </c>
      <c r="AC52" s="601"/>
      <c r="AD52" s="601"/>
      <c r="AE52" s="601"/>
      <c r="AF52" s="601">
        <v>3970</v>
      </c>
      <c r="AG52" s="601"/>
      <c r="AH52" s="601"/>
      <c r="AI52" s="601"/>
      <c r="AJ52" s="601">
        <v>125</v>
      </c>
      <c r="AK52" s="601"/>
      <c r="AL52" s="601"/>
      <c r="AM52" s="601"/>
      <c r="AN52" s="601">
        <v>1674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1320</v>
      </c>
      <c r="O54" s="601"/>
      <c r="P54" s="601"/>
      <c r="Q54" s="601"/>
      <c r="R54" s="601">
        <v>5854</v>
      </c>
      <c r="S54" s="601"/>
      <c r="T54" s="601"/>
      <c r="U54" s="601"/>
      <c r="V54" s="601"/>
      <c r="W54" s="601"/>
      <c r="X54" s="601">
        <v>7730</v>
      </c>
      <c r="Y54" s="601"/>
      <c r="Z54" s="601"/>
      <c r="AA54" s="601"/>
      <c r="AB54" s="601">
        <v>9683</v>
      </c>
      <c r="AC54" s="601"/>
      <c r="AD54" s="601"/>
      <c r="AE54" s="601"/>
      <c r="AF54" s="601">
        <v>10380</v>
      </c>
      <c r="AG54" s="601"/>
      <c r="AH54" s="601"/>
      <c r="AI54" s="601"/>
      <c r="AJ54" s="676">
        <v>125</v>
      </c>
      <c r="AK54" s="677"/>
      <c r="AL54" s="677"/>
      <c r="AM54" s="678"/>
      <c r="AN54" s="676">
        <v>6171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1320</v>
      </c>
      <c r="O55" s="601"/>
      <c r="P55" s="601"/>
      <c r="Q55" s="601"/>
      <c r="R55" s="601">
        <v>6791</v>
      </c>
      <c r="S55" s="601"/>
      <c r="T55" s="601"/>
      <c r="U55" s="601"/>
      <c r="V55" s="601"/>
      <c r="W55" s="601"/>
      <c r="X55" s="601">
        <v>8967</v>
      </c>
      <c r="Y55" s="601"/>
      <c r="Z55" s="601"/>
      <c r="AA55" s="601"/>
      <c r="AB55" s="601">
        <v>11232</v>
      </c>
      <c r="AC55" s="601"/>
      <c r="AD55" s="601"/>
      <c r="AE55" s="601"/>
      <c r="AF55" s="601">
        <v>12041</v>
      </c>
      <c r="AG55" s="601"/>
      <c r="AH55" s="601"/>
      <c r="AI55" s="601"/>
      <c r="AJ55" s="676">
        <v>125</v>
      </c>
      <c r="AK55" s="677"/>
      <c r="AL55" s="677"/>
      <c r="AM55" s="678"/>
      <c r="AN55" s="676">
        <v>7467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8111</v>
      </c>
      <c r="S56" s="601"/>
      <c r="T56" s="601"/>
      <c r="U56" s="601"/>
      <c r="V56" s="601"/>
      <c r="W56" s="601"/>
      <c r="X56" s="601">
        <v>10287</v>
      </c>
      <c r="Y56" s="601"/>
      <c r="Z56" s="601"/>
      <c r="AA56" s="601"/>
      <c r="AB56" s="601">
        <v>12552</v>
      </c>
      <c r="AC56" s="601"/>
      <c r="AD56" s="601"/>
      <c r="AE56" s="601"/>
      <c r="AF56" s="601">
        <v>13361</v>
      </c>
      <c r="AG56" s="601"/>
      <c r="AH56" s="601"/>
      <c r="AI56" s="601"/>
      <c r="AJ56" s="601">
        <v>7592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60</v>
      </c>
      <c r="S57" s="632"/>
      <c r="T57" s="632"/>
      <c r="U57" s="632"/>
      <c r="V57" s="632"/>
      <c r="W57" s="632"/>
      <c r="X57" s="632">
        <v>76</v>
      </c>
      <c r="Y57" s="632"/>
      <c r="Z57" s="632"/>
      <c r="AA57" s="632"/>
      <c r="AB57" s="632">
        <v>93</v>
      </c>
      <c r="AC57" s="632"/>
      <c r="AD57" s="632"/>
      <c r="AE57" s="632"/>
      <c r="AF57" s="632">
        <v>99</v>
      </c>
      <c r="AG57" s="632"/>
      <c r="AH57" s="632"/>
      <c r="AI57" s="632"/>
      <c r="AJ57" s="632">
        <v>56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748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Fkkf/08jXbwmk5rhlmLiiSoKV/DlBkGkvSSFg2FCZLUOo6y5Yj8Qaegz5bfnD0wLGLiGOFWYHaPUtJyrUieGtg==" saltValue="lhLc1/vaSdUYZr4cl9J1z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DE81F-6C74-4A00-B66F-04D234267830}">
  <sheetPr codeName="Sheet48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112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432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433</v>
      </c>
      <c r="N8" s="555"/>
      <c r="O8" s="196" t="s">
        <v>349</v>
      </c>
      <c r="P8" s="196"/>
      <c r="Q8" s="556" t="s">
        <v>434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435</v>
      </c>
      <c r="H19" s="593"/>
      <c r="I19" s="594"/>
      <c r="J19" s="595" t="s">
        <v>104</v>
      </c>
      <c r="K19" s="595"/>
      <c r="L19" s="596">
        <v>14</v>
      </c>
      <c r="M19" s="596"/>
      <c r="N19" s="595">
        <v>2.2999999999999998</v>
      </c>
      <c r="O19" s="595"/>
      <c r="P19" s="596">
        <v>32.200000000000003</v>
      </c>
      <c r="Q19" s="596"/>
      <c r="R19" s="597">
        <v>1.2</v>
      </c>
      <c r="S19" s="597"/>
      <c r="T19" s="597"/>
      <c r="U19" s="597"/>
      <c r="V19" s="598">
        <v>39</v>
      </c>
      <c r="W19" s="598"/>
      <c r="X19" s="597">
        <v>2</v>
      </c>
      <c r="Y19" s="597"/>
      <c r="Z19" s="598">
        <v>64</v>
      </c>
      <c r="AA19" s="598"/>
      <c r="AB19" s="597">
        <v>2</v>
      </c>
      <c r="AC19" s="597"/>
      <c r="AD19" s="598">
        <v>64</v>
      </c>
      <c r="AE19" s="598"/>
      <c r="AF19" s="597">
        <v>1.7</v>
      </c>
      <c r="AG19" s="597"/>
      <c r="AH19" s="598">
        <v>55</v>
      </c>
      <c r="AI19" s="598"/>
      <c r="AJ19" s="597">
        <v>5.0999999999999996</v>
      </c>
      <c r="AK19" s="597"/>
      <c r="AL19" s="597"/>
      <c r="AM19" s="597"/>
      <c r="AN19" s="598">
        <v>164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435</v>
      </c>
      <c r="H20" s="593"/>
      <c r="I20" s="594"/>
      <c r="J20" s="595" t="s">
        <v>104</v>
      </c>
      <c r="K20" s="595"/>
      <c r="L20" s="596">
        <v>14</v>
      </c>
      <c r="M20" s="596"/>
      <c r="N20" s="595">
        <v>2.2999999999999998</v>
      </c>
      <c r="O20" s="595"/>
      <c r="P20" s="596">
        <v>32.200000000000003</v>
      </c>
      <c r="Q20" s="596"/>
      <c r="R20" s="597">
        <v>3.9</v>
      </c>
      <c r="S20" s="597"/>
      <c r="T20" s="597"/>
      <c r="U20" s="597"/>
      <c r="V20" s="598">
        <v>126</v>
      </c>
      <c r="W20" s="598"/>
      <c r="X20" s="597">
        <v>6.7</v>
      </c>
      <c r="Y20" s="597"/>
      <c r="Z20" s="598">
        <v>216</v>
      </c>
      <c r="AA20" s="598"/>
      <c r="AB20" s="597">
        <v>6.5</v>
      </c>
      <c r="AC20" s="597"/>
      <c r="AD20" s="598">
        <v>209</v>
      </c>
      <c r="AE20" s="598"/>
      <c r="AF20" s="597">
        <v>5.5</v>
      </c>
      <c r="AG20" s="597"/>
      <c r="AH20" s="598">
        <v>177</v>
      </c>
      <c r="AI20" s="598"/>
      <c r="AJ20" s="597">
        <v>17</v>
      </c>
      <c r="AK20" s="597"/>
      <c r="AL20" s="597"/>
      <c r="AM20" s="597"/>
      <c r="AN20" s="598">
        <v>547</v>
      </c>
      <c r="AO20" s="599"/>
    </row>
    <row r="21" spans="2:42" ht="15.95" customHeight="1">
      <c r="B21" s="568"/>
      <c r="C21" s="571"/>
      <c r="D21" s="221"/>
      <c r="E21" s="279" t="s">
        <v>233</v>
      </c>
      <c r="F21" s="279"/>
      <c r="G21" s="592" t="s">
        <v>436</v>
      </c>
      <c r="H21" s="593"/>
      <c r="I21" s="594"/>
      <c r="J21" s="595" t="s">
        <v>104</v>
      </c>
      <c r="K21" s="595"/>
      <c r="L21" s="596">
        <v>24</v>
      </c>
      <c r="M21" s="596"/>
      <c r="N21" s="595">
        <v>0.7</v>
      </c>
      <c r="O21" s="595"/>
      <c r="P21" s="596">
        <v>16.8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>
        <v>12</v>
      </c>
      <c r="AK21" s="597"/>
      <c r="AL21" s="597"/>
      <c r="AM21" s="597"/>
      <c r="AN21" s="598">
        <v>202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165</v>
      </c>
      <c r="S24" s="605"/>
      <c r="T24" s="605"/>
      <c r="U24" s="605"/>
      <c r="V24" s="605"/>
      <c r="W24" s="605"/>
      <c r="X24" s="605">
        <v>280</v>
      </c>
      <c r="Y24" s="605"/>
      <c r="Z24" s="605"/>
      <c r="AA24" s="605"/>
      <c r="AB24" s="605">
        <v>273</v>
      </c>
      <c r="AC24" s="605"/>
      <c r="AD24" s="605"/>
      <c r="AE24" s="605"/>
      <c r="AF24" s="605">
        <v>232</v>
      </c>
      <c r="AG24" s="605"/>
      <c r="AH24" s="605"/>
      <c r="AI24" s="605"/>
      <c r="AJ24" s="605">
        <v>913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48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48</v>
      </c>
      <c r="S35" s="632"/>
      <c r="T35" s="632"/>
      <c r="U35" s="632"/>
      <c r="V35" s="632"/>
      <c r="W35" s="632"/>
      <c r="X35" s="632">
        <f>$D35</f>
        <v>48</v>
      </c>
      <c r="Y35" s="632"/>
      <c r="Z35" s="632"/>
      <c r="AA35" s="632"/>
      <c r="AB35" s="632">
        <f>$D35</f>
        <v>48</v>
      </c>
      <c r="AC35" s="632"/>
      <c r="AD35" s="632"/>
      <c r="AE35" s="632"/>
      <c r="AF35" s="632">
        <f>$D35</f>
        <v>48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66</v>
      </c>
      <c r="E38" s="633"/>
      <c r="F38" s="633"/>
      <c r="G38" s="633"/>
      <c r="H38" s="633"/>
      <c r="I38" s="633">
        <v>55</v>
      </c>
      <c r="J38" s="633"/>
      <c r="K38" s="633"/>
      <c r="L38" s="633"/>
      <c r="M38" s="633"/>
      <c r="N38" s="632">
        <v>66</v>
      </c>
      <c r="O38" s="632"/>
      <c r="P38" s="632"/>
      <c r="Q38" s="632"/>
      <c r="R38" s="632">
        <v>55</v>
      </c>
      <c r="S38" s="632"/>
      <c r="T38" s="632"/>
      <c r="U38" s="632"/>
      <c r="V38" s="632"/>
      <c r="W38" s="632"/>
      <c r="X38" s="632">
        <v>55</v>
      </c>
      <c r="Y38" s="632"/>
      <c r="Z38" s="632"/>
      <c r="AA38" s="632"/>
      <c r="AB38" s="632">
        <v>55</v>
      </c>
      <c r="AC38" s="632"/>
      <c r="AD38" s="632"/>
      <c r="AE38" s="632"/>
      <c r="AF38" s="632">
        <v>55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66</v>
      </c>
      <c r="O39" s="635"/>
      <c r="P39" s="635"/>
      <c r="Q39" s="635"/>
      <c r="R39" s="605">
        <v>103</v>
      </c>
      <c r="S39" s="605"/>
      <c r="T39" s="605"/>
      <c r="U39" s="605"/>
      <c r="V39" s="605"/>
      <c r="W39" s="605"/>
      <c r="X39" s="605">
        <v>103</v>
      </c>
      <c r="Y39" s="605"/>
      <c r="Z39" s="605"/>
      <c r="AA39" s="605"/>
      <c r="AB39" s="605">
        <v>103</v>
      </c>
      <c r="AC39" s="605"/>
      <c r="AD39" s="605"/>
      <c r="AE39" s="605"/>
      <c r="AF39" s="605">
        <v>103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553</v>
      </c>
      <c r="G44" s="633"/>
      <c r="H44" s="633">
        <v>188</v>
      </c>
      <c r="I44" s="633"/>
      <c r="J44" s="633">
        <v>294</v>
      </c>
      <c r="K44" s="633"/>
      <c r="L44" s="633">
        <v>471</v>
      </c>
      <c r="M44" s="633"/>
      <c r="N44" s="601">
        <v>553</v>
      </c>
      <c r="O44" s="601"/>
      <c r="P44" s="601"/>
      <c r="Q44" s="601"/>
      <c r="R44" s="601">
        <v>188</v>
      </c>
      <c r="S44" s="601"/>
      <c r="T44" s="601"/>
      <c r="U44" s="601"/>
      <c r="V44" s="601"/>
      <c r="W44" s="601"/>
      <c r="X44" s="601">
        <v>188</v>
      </c>
      <c r="Y44" s="601"/>
      <c r="Z44" s="601"/>
      <c r="AA44" s="601"/>
      <c r="AB44" s="601">
        <v>188</v>
      </c>
      <c r="AC44" s="601"/>
      <c r="AD44" s="601"/>
      <c r="AE44" s="601"/>
      <c r="AF44" s="601">
        <v>188</v>
      </c>
      <c r="AG44" s="601"/>
      <c r="AH44" s="601"/>
      <c r="AI44" s="601"/>
      <c r="AJ44" s="647">
        <v>294</v>
      </c>
      <c r="AK44" s="654"/>
      <c r="AL44" s="654"/>
      <c r="AM44" s="655"/>
      <c r="AN44" s="647">
        <v>471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619</v>
      </c>
      <c r="O52" s="601"/>
      <c r="P52" s="601"/>
      <c r="Q52" s="601"/>
      <c r="R52" s="601">
        <v>456</v>
      </c>
      <c r="S52" s="601"/>
      <c r="T52" s="601"/>
      <c r="U52" s="601"/>
      <c r="V52" s="601"/>
      <c r="W52" s="601"/>
      <c r="X52" s="601">
        <v>571</v>
      </c>
      <c r="Y52" s="601"/>
      <c r="Z52" s="601"/>
      <c r="AA52" s="601"/>
      <c r="AB52" s="601">
        <v>564</v>
      </c>
      <c r="AC52" s="601"/>
      <c r="AD52" s="601"/>
      <c r="AE52" s="601"/>
      <c r="AF52" s="601">
        <v>523</v>
      </c>
      <c r="AG52" s="601"/>
      <c r="AH52" s="601"/>
      <c r="AI52" s="601"/>
      <c r="AJ52" s="601">
        <v>294</v>
      </c>
      <c r="AK52" s="601"/>
      <c r="AL52" s="601"/>
      <c r="AM52" s="601"/>
      <c r="AN52" s="601">
        <v>1384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619</v>
      </c>
      <c r="O54" s="601"/>
      <c r="P54" s="601"/>
      <c r="Q54" s="601"/>
      <c r="R54" s="601">
        <v>456</v>
      </c>
      <c r="S54" s="601"/>
      <c r="T54" s="601"/>
      <c r="U54" s="601"/>
      <c r="V54" s="601"/>
      <c r="W54" s="601"/>
      <c r="X54" s="601">
        <v>571</v>
      </c>
      <c r="Y54" s="601"/>
      <c r="Z54" s="601"/>
      <c r="AA54" s="601"/>
      <c r="AB54" s="601">
        <v>564</v>
      </c>
      <c r="AC54" s="601"/>
      <c r="AD54" s="601"/>
      <c r="AE54" s="601"/>
      <c r="AF54" s="601">
        <v>523</v>
      </c>
      <c r="AG54" s="601"/>
      <c r="AH54" s="601"/>
      <c r="AI54" s="601"/>
      <c r="AJ54" s="676">
        <v>294</v>
      </c>
      <c r="AK54" s="677"/>
      <c r="AL54" s="677"/>
      <c r="AM54" s="678"/>
      <c r="AN54" s="676">
        <v>1384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619</v>
      </c>
      <c r="O55" s="601"/>
      <c r="P55" s="601"/>
      <c r="Q55" s="601"/>
      <c r="R55" s="601">
        <v>529</v>
      </c>
      <c r="S55" s="601"/>
      <c r="T55" s="601"/>
      <c r="U55" s="601"/>
      <c r="V55" s="601"/>
      <c r="W55" s="601"/>
      <c r="X55" s="601">
        <v>662</v>
      </c>
      <c r="Y55" s="601"/>
      <c r="Z55" s="601"/>
      <c r="AA55" s="601"/>
      <c r="AB55" s="601">
        <v>654</v>
      </c>
      <c r="AC55" s="601"/>
      <c r="AD55" s="601"/>
      <c r="AE55" s="601"/>
      <c r="AF55" s="601">
        <v>607</v>
      </c>
      <c r="AG55" s="601"/>
      <c r="AH55" s="601"/>
      <c r="AI55" s="601"/>
      <c r="AJ55" s="676">
        <v>294</v>
      </c>
      <c r="AK55" s="677"/>
      <c r="AL55" s="677"/>
      <c r="AM55" s="678"/>
      <c r="AN55" s="676">
        <v>1675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1148</v>
      </c>
      <c r="S56" s="601"/>
      <c r="T56" s="601"/>
      <c r="U56" s="601"/>
      <c r="V56" s="601"/>
      <c r="W56" s="601"/>
      <c r="X56" s="601">
        <v>1281</v>
      </c>
      <c r="Y56" s="601"/>
      <c r="Z56" s="601"/>
      <c r="AA56" s="601"/>
      <c r="AB56" s="601">
        <v>1273</v>
      </c>
      <c r="AC56" s="601"/>
      <c r="AD56" s="601"/>
      <c r="AE56" s="601"/>
      <c r="AF56" s="601">
        <v>1226</v>
      </c>
      <c r="AG56" s="601"/>
      <c r="AH56" s="601"/>
      <c r="AI56" s="601"/>
      <c r="AJ56" s="601">
        <v>1969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48</v>
      </c>
      <c r="S57" s="632"/>
      <c r="T57" s="632"/>
      <c r="U57" s="632"/>
      <c r="V57" s="632"/>
      <c r="W57" s="632"/>
      <c r="X57" s="632">
        <v>53</v>
      </c>
      <c r="Y57" s="632"/>
      <c r="Z57" s="632"/>
      <c r="AA57" s="632"/>
      <c r="AB57" s="632">
        <v>53</v>
      </c>
      <c r="AC57" s="632"/>
      <c r="AD57" s="632"/>
      <c r="AE57" s="632"/>
      <c r="AF57" s="632">
        <v>51</v>
      </c>
      <c r="AG57" s="632"/>
      <c r="AH57" s="632"/>
      <c r="AI57" s="632"/>
      <c r="AJ57" s="632">
        <v>82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749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dkdvf3uerFPnmtsxJEeI6oCe0lvtQKLvzwZE9EbIIts1Q+x2or4oj286mOWDa34OtaYsUsUVz3s7UnlwIwVouQ==" saltValue="mIS801ExmZzpmWKK1NY8j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874DB-FE35-417D-81A0-6956BF1D00B1}">
  <sheetPr codeName="Sheet49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114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437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438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421</v>
      </c>
      <c r="H19" s="593"/>
      <c r="I19" s="594"/>
      <c r="J19" s="595" t="s">
        <v>104</v>
      </c>
      <c r="K19" s="595"/>
      <c r="L19" s="596">
        <v>5.2</v>
      </c>
      <c r="M19" s="596"/>
      <c r="N19" s="595">
        <v>2.2999999999999998</v>
      </c>
      <c r="O19" s="595"/>
      <c r="P19" s="596">
        <v>12</v>
      </c>
      <c r="Q19" s="596"/>
      <c r="R19" s="597">
        <v>1.2</v>
      </c>
      <c r="S19" s="597"/>
      <c r="T19" s="597"/>
      <c r="U19" s="597"/>
      <c r="V19" s="598">
        <v>14</v>
      </c>
      <c r="W19" s="598"/>
      <c r="X19" s="597">
        <v>2</v>
      </c>
      <c r="Y19" s="597"/>
      <c r="Z19" s="598">
        <v>24</v>
      </c>
      <c r="AA19" s="598"/>
      <c r="AB19" s="597">
        <v>2</v>
      </c>
      <c r="AC19" s="597"/>
      <c r="AD19" s="598">
        <v>24</v>
      </c>
      <c r="AE19" s="598"/>
      <c r="AF19" s="597">
        <v>1.7</v>
      </c>
      <c r="AG19" s="597"/>
      <c r="AH19" s="598">
        <v>20</v>
      </c>
      <c r="AI19" s="598"/>
      <c r="AJ19" s="597">
        <v>5.0999999999999996</v>
      </c>
      <c r="AK19" s="597"/>
      <c r="AL19" s="597"/>
      <c r="AM19" s="597"/>
      <c r="AN19" s="598">
        <v>61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421</v>
      </c>
      <c r="H20" s="593"/>
      <c r="I20" s="594"/>
      <c r="J20" s="595" t="s">
        <v>104</v>
      </c>
      <c r="K20" s="595"/>
      <c r="L20" s="596">
        <v>5.2</v>
      </c>
      <c r="M20" s="596"/>
      <c r="N20" s="595">
        <v>2.2999999999999998</v>
      </c>
      <c r="O20" s="595"/>
      <c r="P20" s="596">
        <v>12</v>
      </c>
      <c r="Q20" s="596"/>
      <c r="R20" s="597">
        <v>0</v>
      </c>
      <c r="S20" s="597"/>
      <c r="T20" s="597"/>
      <c r="U20" s="597"/>
      <c r="V20" s="598">
        <v>0</v>
      </c>
      <c r="W20" s="598"/>
      <c r="X20" s="597">
        <v>0</v>
      </c>
      <c r="Y20" s="597"/>
      <c r="Z20" s="598">
        <v>0</v>
      </c>
      <c r="AA20" s="598"/>
      <c r="AB20" s="597">
        <v>0</v>
      </c>
      <c r="AC20" s="597"/>
      <c r="AD20" s="598">
        <v>0</v>
      </c>
      <c r="AE20" s="598"/>
      <c r="AF20" s="597">
        <v>0</v>
      </c>
      <c r="AG20" s="597"/>
      <c r="AH20" s="598">
        <v>0</v>
      </c>
      <c r="AI20" s="598"/>
      <c r="AJ20" s="597">
        <v>0</v>
      </c>
      <c r="AK20" s="597"/>
      <c r="AL20" s="597"/>
      <c r="AM20" s="597"/>
      <c r="AN20" s="598">
        <v>0</v>
      </c>
      <c r="AO20" s="599"/>
    </row>
    <row r="21" spans="2:42" ht="15.95" customHeight="1">
      <c r="B21" s="568"/>
      <c r="C21" s="571"/>
      <c r="D21" s="221"/>
      <c r="E21" s="279" t="s">
        <v>233</v>
      </c>
      <c r="F21" s="279"/>
      <c r="G21" s="592" t="s">
        <v>439</v>
      </c>
      <c r="H21" s="593"/>
      <c r="I21" s="594"/>
      <c r="J21" s="595" t="s">
        <v>104</v>
      </c>
      <c r="K21" s="595"/>
      <c r="L21" s="596">
        <v>12</v>
      </c>
      <c r="M21" s="596"/>
      <c r="N21" s="595">
        <v>0.7</v>
      </c>
      <c r="O21" s="595"/>
      <c r="P21" s="596">
        <v>8.4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>
        <v>12</v>
      </c>
      <c r="AK21" s="597"/>
      <c r="AL21" s="597"/>
      <c r="AM21" s="597"/>
      <c r="AN21" s="598">
        <v>101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14</v>
      </c>
      <c r="S24" s="605"/>
      <c r="T24" s="605"/>
      <c r="U24" s="605"/>
      <c r="V24" s="605"/>
      <c r="W24" s="605"/>
      <c r="X24" s="605">
        <v>24</v>
      </c>
      <c r="Y24" s="605"/>
      <c r="Z24" s="605"/>
      <c r="AA24" s="605"/>
      <c r="AB24" s="605">
        <v>24</v>
      </c>
      <c r="AC24" s="605"/>
      <c r="AD24" s="605"/>
      <c r="AE24" s="605"/>
      <c r="AF24" s="605">
        <v>20</v>
      </c>
      <c r="AG24" s="605"/>
      <c r="AH24" s="605"/>
      <c r="AI24" s="605"/>
      <c r="AJ24" s="605">
        <v>162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132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132</v>
      </c>
      <c r="S35" s="632"/>
      <c r="T35" s="632"/>
      <c r="U35" s="632"/>
      <c r="V35" s="632"/>
      <c r="W35" s="632"/>
      <c r="X35" s="632">
        <f>$D35</f>
        <v>132</v>
      </c>
      <c r="Y35" s="632"/>
      <c r="Z35" s="632"/>
      <c r="AA35" s="632"/>
      <c r="AB35" s="632">
        <f>$D35</f>
        <v>132</v>
      </c>
      <c r="AC35" s="632"/>
      <c r="AD35" s="632"/>
      <c r="AE35" s="632"/>
      <c r="AF35" s="632">
        <f>$D35</f>
        <v>132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66</v>
      </c>
      <c r="E38" s="633"/>
      <c r="F38" s="633"/>
      <c r="G38" s="633"/>
      <c r="H38" s="633"/>
      <c r="I38" s="633">
        <v>55</v>
      </c>
      <c r="J38" s="633"/>
      <c r="K38" s="633"/>
      <c r="L38" s="633"/>
      <c r="M38" s="633"/>
      <c r="N38" s="632">
        <v>66</v>
      </c>
      <c r="O38" s="632"/>
      <c r="P38" s="632"/>
      <c r="Q38" s="632"/>
      <c r="R38" s="632">
        <v>55</v>
      </c>
      <c r="S38" s="632"/>
      <c r="T38" s="632"/>
      <c r="U38" s="632"/>
      <c r="V38" s="632"/>
      <c r="W38" s="632"/>
      <c r="X38" s="632">
        <v>55</v>
      </c>
      <c r="Y38" s="632"/>
      <c r="Z38" s="632"/>
      <c r="AA38" s="632"/>
      <c r="AB38" s="632">
        <v>55</v>
      </c>
      <c r="AC38" s="632"/>
      <c r="AD38" s="632"/>
      <c r="AE38" s="632"/>
      <c r="AF38" s="632">
        <v>55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66</v>
      </c>
      <c r="O39" s="635"/>
      <c r="P39" s="635"/>
      <c r="Q39" s="635"/>
      <c r="R39" s="605">
        <v>187</v>
      </c>
      <c r="S39" s="605"/>
      <c r="T39" s="605"/>
      <c r="U39" s="605"/>
      <c r="V39" s="605"/>
      <c r="W39" s="605"/>
      <c r="X39" s="605">
        <v>187</v>
      </c>
      <c r="Y39" s="605"/>
      <c r="Z39" s="605"/>
      <c r="AA39" s="605"/>
      <c r="AB39" s="605">
        <v>187</v>
      </c>
      <c r="AC39" s="605"/>
      <c r="AD39" s="605"/>
      <c r="AE39" s="605"/>
      <c r="AF39" s="605">
        <v>187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66</v>
      </c>
      <c r="O52" s="601"/>
      <c r="P52" s="601"/>
      <c r="Q52" s="601"/>
      <c r="R52" s="601">
        <v>201</v>
      </c>
      <c r="S52" s="601"/>
      <c r="T52" s="601"/>
      <c r="U52" s="601"/>
      <c r="V52" s="601"/>
      <c r="W52" s="601"/>
      <c r="X52" s="601">
        <v>211</v>
      </c>
      <c r="Y52" s="601"/>
      <c r="Z52" s="601"/>
      <c r="AA52" s="601"/>
      <c r="AB52" s="601">
        <v>211</v>
      </c>
      <c r="AC52" s="601"/>
      <c r="AD52" s="601"/>
      <c r="AE52" s="601"/>
      <c r="AF52" s="601">
        <v>207</v>
      </c>
      <c r="AG52" s="601"/>
      <c r="AH52" s="601"/>
      <c r="AI52" s="601"/>
      <c r="AJ52" s="601">
        <v>0</v>
      </c>
      <c r="AK52" s="601"/>
      <c r="AL52" s="601"/>
      <c r="AM52" s="601"/>
      <c r="AN52" s="601">
        <v>162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66</v>
      </c>
      <c r="O54" s="601"/>
      <c r="P54" s="601"/>
      <c r="Q54" s="601"/>
      <c r="R54" s="601">
        <v>201</v>
      </c>
      <c r="S54" s="601"/>
      <c r="T54" s="601"/>
      <c r="U54" s="601"/>
      <c r="V54" s="601"/>
      <c r="W54" s="601"/>
      <c r="X54" s="601">
        <v>211</v>
      </c>
      <c r="Y54" s="601"/>
      <c r="Z54" s="601"/>
      <c r="AA54" s="601"/>
      <c r="AB54" s="601">
        <v>211</v>
      </c>
      <c r="AC54" s="601"/>
      <c r="AD54" s="601"/>
      <c r="AE54" s="601"/>
      <c r="AF54" s="601">
        <v>207</v>
      </c>
      <c r="AG54" s="601"/>
      <c r="AH54" s="601"/>
      <c r="AI54" s="601"/>
      <c r="AJ54" s="676">
        <v>0</v>
      </c>
      <c r="AK54" s="677"/>
      <c r="AL54" s="677"/>
      <c r="AM54" s="678"/>
      <c r="AN54" s="676">
        <v>162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66</v>
      </c>
      <c r="O55" s="601"/>
      <c r="P55" s="601"/>
      <c r="Q55" s="601"/>
      <c r="R55" s="601">
        <v>233</v>
      </c>
      <c r="S55" s="601"/>
      <c r="T55" s="601"/>
      <c r="U55" s="601"/>
      <c r="V55" s="601"/>
      <c r="W55" s="601"/>
      <c r="X55" s="601">
        <v>245</v>
      </c>
      <c r="Y55" s="601"/>
      <c r="Z55" s="601"/>
      <c r="AA55" s="601"/>
      <c r="AB55" s="601">
        <v>245</v>
      </c>
      <c r="AC55" s="601"/>
      <c r="AD55" s="601"/>
      <c r="AE55" s="601"/>
      <c r="AF55" s="601">
        <v>240</v>
      </c>
      <c r="AG55" s="601"/>
      <c r="AH55" s="601"/>
      <c r="AI55" s="601"/>
      <c r="AJ55" s="676">
        <v>0</v>
      </c>
      <c r="AK55" s="677"/>
      <c r="AL55" s="677"/>
      <c r="AM55" s="678"/>
      <c r="AN55" s="676">
        <v>196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299</v>
      </c>
      <c r="S56" s="601"/>
      <c r="T56" s="601"/>
      <c r="U56" s="601"/>
      <c r="V56" s="601"/>
      <c r="W56" s="601"/>
      <c r="X56" s="601">
        <v>311</v>
      </c>
      <c r="Y56" s="601"/>
      <c r="Z56" s="601"/>
      <c r="AA56" s="601"/>
      <c r="AB56" s="601">
        <v>311</v>
      </c>
      <c r="AC56" s="601"/>
      <c r="AD56" s="601"/>
      <c r="AE56" s="601"/>
      <c r="AF56" s="601">
        <v>306</v>
      </c>
      <c r="AG56" s="601"/>
      <c r="AH56" s="601"/>
      <c r="AI56" s="601"/>
      <c r="AJ56" s="601">
        <v>196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25</v>
      </c>
      <c r="S57" s="632"/>
      <c r="T57" s="632"/>
      <c r="U57" s="632"/>
      <c r="V57" s="632"/>
      <c r="W57" s="632"/>
      <c r="X57" s="632">
        <v>26</v>
      </c>
      <c r="Y57" s="632"/>
      <c r="Z57" s="632"/>
      <c r="AA57" s="632"/>
      <c r="AB57" s="632">
        <v>26</v>
      </c>
      <c r="AC57" s="632"/>
      <c r="AD57" s="632"/>
      <c r="AE57" s="632"/>
      <c r="AF57" s="632">
        <v>26</v>
      </c>
      <c r="AG57" s="632"/>
      <c r="AH57" s="632"/>
      <c r="AI57" s="632"/>
      <c r="AJ57" s="632">
        <v>16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750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REa7djQ+IR21bjbHQv2tN5l/BeJdJ0WEXPoXcKWBAtxzqXKR2S40Mqgpi2zC8nrwpXk6xD11WiZgmTugF9deIA==" saltValue="IwtZAtywBKWBkvdCMXNcV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1FBC3-23B1-474E-9C37-9AAF12415C3B}">
  <sheetPr codeName="Sheet50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440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441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442</v>
      </c>
      <c r="H19" s="593"/>
      <c r="I19" s="594"/>
      <c r="J19" s="595" t="s">
        <v>104</v>
      </c>
      <c r="K19" s="595"/>
      <c r="L19" s="596">
        <v>7.8</v>
      </c>
      <c r="M19" s="596"/>
      <c r="N19" s="595">
        <v>2.2999999999999998</v>
      </c>
      <c r="O19" s="595"/>
      <c r="P19" s="596">
        <v>17.899999999999999</v>
      </c>
      <c r="Q19" s="596"/>
      <c r="R19" s="597">
        <v>1.2</v>
      </c>
      <c r="S19" s="597"/>
      <c r="T19" s="597"/>
      <c r="U19" s="597"/>
      <c r="V19" s="598">
        <v>21</v>
      </c>
      <c r="W19" s="598"/>
      <c r="X19" s="597">
        <v>2</v>
      </c>
      <c r="Y19" s="597"/>
      <c r="Z19" s="598">
        <v>36</v>
      </c>
      <c r="AA19" s="598"/>
      <c r="AB19" s="597">
        <v>2</v>
      </c>
      <c r="AC19" s="597"/>
      <c r="AD19" s="598">
        <v>36</v>
      </c>
      <c r="AE19" s="598"/>
      <c r="AF19" s="597">
        <v>1.7</v>
      </c>
      <c r="AG19" s="597"/>
      <c r="AH19" s="598">
        <v>30</v>
      </c>
      <c r="AI19" s="598"/>
      <c r="AJ19" s="597">
        <v>5.0999999999999996</v>
      </c>
      <c r="AK19" s="597"/>
      <c r="AL19" s="597"/>
      <c r="AM19" s="597"/>
      <c r="AN19" s="598">
        <v>91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442</v>
      </c>
      <c r="H20" s="593"/>
      <c r="I20" s="594"/>
      <c r="J20" s="595" t="s">
        <v>104</v>
      </c>
      <c r="K20" s="595"/>
      <c r="L20" s="596">
        <v>7.8</v>
      </c>
      <c r="M20" s="596"/>
      <c r="N20" s="595">
        <v>2.2999999999999998</v>
      </c>
      <c r="O20" s="595"/>
      <c r="P20" s="596">
        <v>17.899999999999999</v>
      </c>
      <c r="Q20" s="596"/>
      <c r="R20" s="597">
        <v>1.6</v>
      </c>
      <c r="S20" s="597"/>
      <c r="T20" s="597"/>
      <c r="U20" s="597"/>
      <c r="V20" s="598">
        <v>29</v>
      </c>
      <c r="W20" s="598"/>
      <c r="X20" s="597">
        <v>2.7</v>
      </c>
      <c r="Y20" s="597"/>
      <c r="Z20" s="598">
        <v>48</v>
      </c>
      <c r="AA20" s="598"/>
      <c r="AB20" s="597">
        <v>2.6</v>
      </c>
      <c r="AC20" s="597"/>
      <c r="AD20" s="598">
        <v>47</v>
      </c>
      <c r="AE20" s="598"/>
      <c r="AF20" s="597">
        <v>2.2000000000000002</v>
      </c>
      <c r="AG20" s="597"/>
      <c r="AH20" s="598">
        <v>39</v>
      </c>
      <c r="AI20" s="598"/>
      <c r="AJ20" s="597">
        <v>6.8</v>
      </c>
      <c r="AK20" s="597"/>
      <c r="AL20" s="597"/>
      <c r="AM20" s="597"/>
      <c r="AN20" s="598">
        <v>122</v>
      </c>
      <c r="AO20" s="599"/>
    </row>
    <row r="21" spans="2:42" ht="15.95" customHeight="1">
      <c r="B21" s="568"/>
      <c r="C21" s="571"/>
      <c r="D21" s="221"/>
      <c r="E21" s="279" t="s">
        <v>233</v>
      </c>
      <c r="F21" s="279"/>
      <c r="G21" s="592" t="s">
        <v>443</v>
      </c>
      <c r="H21" s="593"/>
      <c r="I21" s="594"/>
      <c r="J21" s="595" t="s">
        <v>104</v>
      </c>
      <c r="K21" s="595"/>
      <c r="L21" s="596">
        <v>9</v>
      </c>
      <c r="M21" s="596"/>
      <c r="N21" s="595">
        <v>0.7</v>
      </c>
      <c r="O21" s="595"/>
      <c r="P21" s="596">
        <v>6.3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>
        <v>12</v>
      </c>
      <c r="AK21" s="597"/>
      <c r="AL21" s="597"/>
      <c r="AM21" s="597"/>
      <c r="AN21" s="598">
        <v>76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50</v>
      </c>
      <c r="S24" s="605"/>
      <c r="T24" s="605"/>
      <c r="U24" s="605"/>
      <c r="V24" s="605"/>
      <c r="W24" s="605"/>
      <c r="X24" s="605">
        <v>84</v>
      </c>
      <c r="Y24" s="605"/>
      <c r="Z24" s="605"/>
      <c r="AA24" s="605"/>
      <c r="AB24" s="605">
        <v>83</v>
      </c>
      <c r="AC24" s="605"/>
      <c r="AD24" s="605"/>
      <c r="AE24" s="605"/>
      <c r="AF24" s="605">
        <v>69</v>
      </c>
      <c r="AG24" s="605"/>
      <c r="AH24" s="605"/>
      <c r="AI24" s="605"/>
      <c r="AJ24" s="605">
        <v>289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72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72</v>
      </c>
      <c r="S35" s="632"/>
      <c r="T35" s="632"/>
      <c r="U35" s="632"/>
      <c r="V35" s="632"/>
      <c r="W35" s="632"/>
      <c r="X35" s="632">
        <f>$D35</f>
        <v>72</v>
      </c>
      <c r="Y35" s="632"/>
      <c r="Z35" s="632"/>
      <c r="AA35" s="632"/>
      <c r="AB35" s="632">
        <f>$D35</f>
        <v>72</v>
      </c>
      <c r="AC35" s="632"/>
      <c r="AD35" s="632"/>
      <c r="AE35" s="632"/>
      <c r="AF35" s="632">
        <f>$D35</f>
        <v>72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66</v>
      </c>
      <c r="E38" s="633"/>
      <c r="F38" s="633"/>
      <c r="G38" s="633"/>
      <c r="H38" s="633"/>
      <c r="I38" s="633">
        <v>55</v>
      </c>
      <c r="J38" s="633"/>
      <c r="K38" s="633"/>
      <c r="L38" s="633"/>
      <c r="M38" s="633"/>
      <c r="N38" s="632">
        <v>66</v>
      </c>
      <c r="O38" s="632"/>
      <c r="P38" s="632"/>
      <c r="Q38" s="632"/>
      <c r="R38" s="632">
        <v>55</v>
      </c>
      <c r="S38" s="632"/>
      <c r="T38" s="632"/>
      <c r="U38" s="632"/>
      <c r="V38" s="632"/>
      <c r="W38" s="632"/>
      <c r="X38" s="632">
        <v>55</v>
      </c>
      <c r="Y38" s="632"/>
      <c r="Z38" s="632"/>
      <c r="AA38" s="632"/>
      <c r="AB38" s="632">
        <v>55</v>
      </c>
      <c r="AC38" s="632"/>
      <c r="AD38" s="632"/>
      <c r="AE38" s="632"/>
      <c r="AF38" s="632">
        <v>55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66</v>
      </c>
      <c r="O39" s="635"/>
      <c r="P39" s="635"/>
      <c r="Q39" s="635"/>
      <c r="R39" s="605">
        <v>127</v>
      </c>
      <c r="S39" s="605"/>
      <c r="T39" s="605"/>
      <c r="U39" s="605"/>
      <c r="V39" s="605"/>
      <c r="W39" s="605"/>
      <c r="X39" s="605">
        <v>127</v>
      </c>
      <c r="Y39" s="605"/>
      <c r="Z39" s="605"/>
      <c r="AA39" s="605"/>
      <c r="AB39" s="605">
        <v>127</v>
      </c>
      <c r="AC39" s="605"/>
      <c r="AD39" s="605"/>
      <c r="AE39" s="605"/>
      <c r="AF39" s="605">
        <v>127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66</v>
      </c>
      <c r="O52" s="601"/>
      <c r="P52" s="601"/>
      <c r="Q52" s="601"/>
      <c r="R52" s="601">
        <v>177</v>
      </c>
      <c r="S52" s="601"/>
      <c r="T52" s="601"/>
      <c r="U52" s="601"/>
      <c r="V52" s="601"/>
      <c r="W52" s="601"/>
      <c r="X52" s="601">
        <v>211</v>
      </c>
      <c r="Y52" s="601"/>
      <c r="Z52" s="601"/>
      <c r="AA52" s="601"/>
      <c r="AB52" s="601">
        <v>210</v>
      </c>
      <c r="AC52" s="601"/>
      <c r="AD52" s="601"/>
      <c r="AE52" s="601"/>
      <c r="AF52" s="601">
        <v>196</v>
      </c>
      <c r="AG52" s="601"/>
      <c r="AH52" s="601"/>
      <c r="AI52" s="601"/>
      <c r="AJ52" s="601">
        <v>0</v>
      </c>
      <c r="AK52" s="601"/>
      <c r="AL52" s="601"/>
      <c r="AM52" s="601"/>
      <c r="AN52" s="601">
        <v>289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66</v>
      </c>
      <c r="O54" s="601"/>
      <c r="P54" s="601"/>
      <c r="Q54" s="601"/>
      <c r="R54" s="601">
        <v>177</v>
      </c>
      <c r="S54" s="601"/>
      <c r="T54" s="601"/>
      <c r="U54" s="601"/>
      <c r="V54" s="601"/>
      <c r="W54" s="601"/>
      <c r="X54" s="601">
        <v>211</v>
      </c>
      <c r="Y54" s="601"/>
      <c r="Z54" s="601"/>
      <c r="AA54" s="601"/>
      <c r="AB54" s="601">
        <v>210</v>
      </c>
      <c r="AC54" s="601"/>
      <c r="AD54" s="601"/>
      <c r="AE54" s="601"/>
      <c r="AF54" s="601">
        <v>196</v>
      </c>
      <c r="AG54" s="601"/>
      <c r="AH54" s="601"/>
      <c r="AI54" s="601"/>
      <c r="AJ54" s="676">
        <v>0</v>
      </c>
      <c r="AK54" s="677"/>
      <c r="AL54" s="677"/>
      <c r="AM54" s="678"/>
      <c r="AN54" s="676">
        <v>289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66</v>
      </c>
      <c r="O55" s="601"/>
      <c r="P55" s="601"/>
      <c r="Q55" s="601"/>
      <c r="R55" s="601">
        <v>205</v>
      </c>
      <c r="S55" s="601"/>
      <c r="T55" s="601"/>
      <c r="U55" s="601"/>
      <c r="V55" s="601"/>
      <c r="W55" s="601"/>
      <c r="X55" s="601">
        <v>245</v>
      </c>
      <c r="Y55" s="601"/>
      <c r="Z55" s="601"/>
      <c r="AA55" s="601"/>
      <c r="AB55" s="601">
        <v>244</v>
      </c>
      <c r="AC55" s="601"/>
      <c r="AD55" s="601"/>
      <c r="AE55" s="601"/>
      <c r="AF55" s="601">
        <v>227</v>
      </c>
      <c r="AG55" s="601"/>
      <c r="AH55" s="601"/>
      <c r="AI55" s="601"/>
      <c r="AJ55" s="676">
        <v>0</v>
      </c>
      <c r="AK55" s="677"/>
      <c r="AL55" s="677"/>
      <c r="AM55" s="678"/>
      <c r="AN55" s="676">
        <v>350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271</v>
      </c>
      <c r="S56" s="601"/>
      <c r="T56" s="601"/>
      <c r="U56" s="601"/>
      <c r="V56" s="601"/>
      <c r="W56" s="601"/>
      <c r="X56" s="601">
        <v>311</v>
      </c>
      <c r="Y56" s="601"/>
      <c r="Z56" s="601"/>
      <c r="AA56" s="601"/>
      <c r="AB56" s="601">
        <v>310</v>
      </c>
      <c r="AC56" s="601"/>
      <c r="AD56" s="601"/>
      <c r="AE56" s="601"/>
      <c r="AF56" s="601">
        <v>293</v>
      </c>
      <c r="AG56" s="601"/>
      <c r="AH56" s="601"/>
      <c r="AI56" s="601"/>
      <c r="AJ56" s="601">
        <v>350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30</v>
      </c>
      <c r="S57" s="632"/>
      <c r="T57" s="632"/>
      <c r="U57" s="632"/>
      <c r="V57" s="632"/>
      <c r="W57" s="632"/>
      <c r="X57" s="632">
        <v>35</v>
      </c>
      <c r="Y57" s="632"/>
      <c r="Z57" s="632"/>
      <c r="AA57" s="632"/>
      <c r="AB57" s="632">
        <v>34</v>
      </c>
      <c r="AC57" s="632"/>
      <c r="AD57" s="632"/>
      <c r="AE57" s="632"/>
      <c r="AF57" s="632">
        <v>33</v>
      </c>
      <c r="AG57" s="632"/>
      <c r="AH57" s="632"/>
      <c r="AI57" s="632"/>
      <c r="AJ57" s="632">
        <v>39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751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JPlwg9nAuK+n/s5q/6TJd8/1FxCVwgIWpUuOhL28jg1f9Yu0BU2BWpge6LEmDRbg9TVs/5GNaVESOiT4aru/kg==" saltValue="pvuwvIQG1whSECvmho4Ej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6A864-1C43-4B0B-B130-D939FD8B971C}">
  <sheetPr codeName="Sheet51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117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440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441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442</v>
      </c>
      <c r="H19" s="593"/>
      <c r="I19" s="594"/>
      <c r="J19" s="595" t="s">
        <v>104</v>
      </c>
      <c r="K19" s="595"/>
      <c r="L19" s="596">
        <v>7.8</v>
      </c>
      <c r="M19" s="596"/>
      <c r="N19" s="595">
        <v>2.2999999999999998</v>
      </c>
      <c r="O19" s="595"/>
      <c r="P19" s="596">
        <v>17.899999999999999</v>
      </c>
      <c r="Q19" s="596"/>
      <c r="R19" s="597">
        <v>1.6</v>
      </c>
      <c r="S19" s="597"/>
      <c r="T19" s="597"/>
      <c r="U19" s="597"/>
      <c r="V19" s="598">
        <v>29</v>
      </c>
      <c r="W19" s="598"/>
      <c r="X19" s="597">
        <v>2.7</v>
      </c>
      <c r="Y19" s="597"/>
      <c r="Z19" s="598">
        <v>48</v>
      </c>
      <c r="AA19" s="598"/>
      <c r="AB19" s="597">
        <v>2.6</v>
      </c>
      <c r="AC19" s="597"/>
      <c r="AD19" s="598">
        <v>47</v>
      </c>
      <c r="AE19" s="598"/>
      <c r="AF19" s="597">
        <v>2.2000000000000002</v>
      </c>
      <c r="AG19" s="597"/>
      <c r="AH19" s="598">
        <v>39</v>
      </c>
      <c r="AI19" s="598"/>
      <c r="AJ19" s="597">
        <v>6.8</v>
      </c>
      <c r="AK19" s="597"/>
      <c r="AL19" s="597"/>
      <c r="AM19" s="597"/>
      <c r="AN19" s="598">
        <v>122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442</v>
      </c>
      <c r="H20" s="593"/>
      <c r="I20" s="594"/>
      <c r="J20" s="595" t="s">
        <v>104</v>
      </c>
      <c r="K20" s="595"/>
      <c r="L20" s="596">
        <v>7.8</v>
      </c>
      <c r="M20" s="596"/>
      <c r="N20" s="595">
        <v>2.2999999999999998</v>
      </c>
      <c r="O20" s="595"/>
      <c r="P20" s="596">
        <v>17.899999999999999</v>
      </c>
      <c r="Q20" s="596"/>
      <c r="R20" s="597">
        <v>0</v>
      </c>
      <c r="S20" s="597"/>
      <c r="T20" s="597"/>
      <c r="U20" s="597"/>
      <c r="V20" s="598">
        <v>0</v>
      </c>
      <c r="W20" s="598"/>
      <c r="X20" s="597">
        <v>0</v>
      </c>
      <c r="Y20" s="597"/>
      <c r="Z20" s="598">
        <v>0</v>
      </c>
      <c r="AA20" s="598"/>
      <c r="AB20" s="597">
        <v>0</v>
      </c>
      <c r="AC20" s="597"/>
      <c r="AD20" s="598">
        <v>0</v>
      </c>
      <c r="AE20" s="598"/>
      <c r="AF20" s="597">
        <v>0</v>
      </c>
      <c r="AG20" s="597"/>
      <c r="AH20" s="598">
        <v>0</v>
      </c>
      <c r="AI20" s="598"/>
      <c r="AJ20" s="597">
        <v>0</v>
      </c>
      <c r="AK20" s="597"/>
      <c r="AL20" s="597"/>
      <c r="AM20" s="597"/>
      <c r="AN20" s="598">
        <v>0</v>
      </c>
      <c r="AO20" s="599"/>
    </row>
    <row r="21" spans="2:42" ht="15.95" customHeight="1">
      <c r="B21" s="568"/>
      <c r="C21" s="571"/>
      <c r="D21" s="221"/>
      <c r="E21" s="279" t="s">
        <v>233</v>
      </c>
      <c r="F21" s="279"/>
      <c r="G21" s="592" t="s">
        <v>443</v>
      </c>
      <c r="H21" s="593"/>
      <c r="I21" s="594"/>
      <c r="J21" s="595" t="s">
        <v>104</v>
      </c>
      <c r="K21" s="595"/>
      <c r="L21" s="596">
        <v>9</v>
      </c>
      <c r="M21" s="596"/>
      <c r="N21" s="595">
        <v>0.7</v>
      </c>
      <c r="O21" s="595"/>
      <c r="P21" s="596">
        <v>6.3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>
        <v>12</v>
      </c>
      <c r="AK21" s="597"/>
      <c r="AL21" s="597"/>
      <c r="AM21" s="597"/>
      <c r="AN21" s="598">
        <v>76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29</v>
      </c>
      <c r="S24" s="605"/>
      <c r="T24" s="605"/>
      <c r="U24" s="605"/>
      <c r="V24" s="605"/>
      <c r="W24" s="605"/>
      <c r="X24" s="605">
        <v>48</v>
      </c>
      <c r="Y24" s="605"/>
      <c r="Z24" s="605"/>
      <c r="AA24" s="605"/>
      <c r="AB24" s="605">
        <v>47</v>
      </c>
      <c r="AC24" s="605"/>
      <c r="AD24" s="605"/>
      <c r="AE24" s="605"/>
      <c r="AF24" s="605">
        <v>39</v>
      </c>
      <c r="AG24" s="605"/>
      <c r="AH24" s="605"/>
      <c r="AI24" s="605"/>
      <c r="AJ24" s="605">
        <v>198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72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72</v>
      </c>
      <c r="S35" s="632"/>
      <c r="T35" s="632"/>
      <c r="U35" s="632"/>
      <c r="V35" s="632"/>
      <c r="W35" s="632"/>
      <c r="X35" s="632">
        <f>$D35</f>
        <v>72</v>
      </c>
      <c r="Y35" s="632"/>
      <c r="Z35" s="632"/>
      <c r="AA35" s="632"/>
      <c r="AB35" s="632">
        <f>$D35</f>
        <v>72</v>
      </c>
      <c r="AC35" s="632"/>
      <c r="AD35" s="632"/>
      <c r="AE35" s="632"/>
      <c r="AF35" s="632">
        <f>$D35</f>
        <v>72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66</v>
      </c>
      <c r="E38" s="633"/>
      <c r="F38" s="633"/>
      <c r="G38" s="633"/>
      <c r="H38" s="633"/>
      <c r="I38" s="633">
        <v>55</v>
      </c>
      <c r="J38" s="633"/>
      <c r="K38" s="633"/>
      <c r="L38" s="633"/>
      <c r="M38" s="633"/>
      <c r="N38" s="632">
        <v>66</v>
      </c>
      <c r="O38" s="632"/>
      <c r="P38" s="632"/>
      <c r="Q38" s="632"/>
      <c r="R38" s="632">
        <v>55</v>
      </c>
      <c r="S38" s="632"/>
      <c r="T38" s="632"/>
      <c r="U38" s="632"/>
      <c r="V38" s="632"/>
      <c r="W38" s="632"/>
      <c r="X38" s="632">
        <v>55</v>
      </c>
      <c r="Y38" s="632"/>
      <c r="Z38" s="632"/>
      <c r="AA38" s="632"/>
      <c r="AB38" s="632">
        <v>55</v>
      </c>
      <c r="AC38" s="632"/>
      <c r="AD38" s="632"/>
      <c r="AE38" s="632"/>
      <c r="AF38" s="632">
        <v>55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66</v>
      </c>
      <c r="O39" s="635"/>
      <c r="P39" s="635"/>
      <c r="Q39" s="635"/>
      <c r="R39" s="605">
        <v>127</v>
      </c>
      <c r="S39" s="605"/>
      <c r="T39" s="605"/>
      <c r="U39" s="605"/>
      <c r="V39" s="605"/>
      <c r="W39" s="605"/>
      <c r="X39" s="605">
        <v>127</v>
      </c>
      <c r="Y39" s="605"/>
      <c r="Z39" s="605"/>
      <c r="AA39" s="605"/>
      <c r="AB39" s="605">
        <v>127</v>
      </c>
      <c r="AC39" s="605"/>
      <c r="AD39" s="605"/>
      <c r="AE39" s="605"/>
      <c r="AF39" s="605">
        <v>127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66</v>
      </c>
      <c r="O52" s="601"/>
      <c r="P52" s="601"/>
      <c r="Q52" s="601"/>
      <c r="R52" s="601">
        <v>156</v>
      </c>
      <c r="S52" s="601"/>
      <c r="T52" s="601"/>
      <c r="U52" s="601"/>
      <c r="V52" s="601"/>
      <c r="W52" s="601"/>
      <c r="X52" s="601">
        <v>175</v>
      </c>
      <c r="Y52" s="601"/>
      <c r="Z52" s="601"/>
      <c r="AA52" s="601"/>
      <c r="AB52" s="601">
        <v>174</v>
      </c>
      <c r="AC52" s="601"/>
      <c r="AD52" s="601"/>
      <c r="AE52" s="601"/>
      <c r="AF52" s="601">
        <v>166</v>
      </c>
      <c r="AG52" s="601"/>
      <c r="AH52" s="601"/>
      <c r="AI52" s="601"/>
      <c r="AJ52" s="601">
        <v>0</v>
      </c>
      <c r="AK52" s="601"/>
      <c r="AL52" s="601"/>
      <c r="AM52" s="601"/>
      <c r="AN52" s="601">
        <v>198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66</v>
      </c>
      <c r="O54" s="601"/>
      <c r="P54" s="601"/>
      <c r="Q54" s="601"/>
      <c r="R54" s="601">
        <v>156</v>
      </c>
      <c r="S54" s="601"/>
      <c r="T54" s="601"/>
      <c r="U54" s="601"/>
      <c r="V54" s="601"/>
      <c r="W54" s="601"/>
      <c r="X54" s="601">
        <v>175</v>
      </c>
      <c r="Y54" s="601"/>
      <c r="Z54" s="601"/>
      <c r="AA54" s="601"/>
      <c r="AB54" s="601">
        <v>174</v>
      </c>
      <c r="AC54" s="601"/>
      <c r="AD54" s="601"/>
      <c r="AE54" s="601"/>
      <c r="AF54" s="601">
        <v>166</v>
      </c>
      <c r="AG54" s="601"/>
      <c r="AH54" s="601"/>
      <c r="AI54" s="601"/>
      <c r="AJ54" s="676">
        <v>0</v>
      </c>
      <c r="AK54" s="677"/>
      <c r="AL54" s="677"/>
      <c r="AM54" s="678"/>
      <c r="AN54" s="676">
        <v>198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66</v>
      </c>
      <c r="O55" s="601"/>
      <c r="P55" s="601"/>
      <c r="Q55" s="601"/>
      <c r="R55" s="601">
        <v>181</v>
      </c>
      <c r="S55" s="601"/>
      <c r="T55" s="601"/>
      <c r="U55" s="601"/>
      <c r="V55" s="601"/>
      <c r="W55" s="601"/>
      <c r="X55" s="601">
        <v>203</v>
      </c>
      <c r="Y55" s="601"/>
      <c r="Z55" s="601"/>
      <c r="AA55" s="601"/>
      <c r="AB55" s="601">
        <v>202</v>
      </c>
      <c r="AC55" s="601"/>
      <c r="AD55" s="601"/>
      <c r="AE55" s="601"/>
      <c r="AF55" s="601">
        <v>193</v>
      </c>
      <c r="AG55" s="601"/>
      <c r="AH55" s="601"/>
      <c r="AI55" s="601"/>
      <c r="AJ55" s="676">
        <v>0</v>
      </c>
      <c r="AK55" s="677"/>
      <c r="AL55" s="677"/>
      <c r="AM55" s="678"/>
      <c r="AN55" s="676">
        <v>240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247</v>
      </c>
      <c r="S56" s="601"/>
      <c r="T56" s="601"/>
      <c r="U56" s="601"/>
      <c r="V56" s="601"/>
      <c r="W56" s="601"/>
      <c r="X56" s="601">
        <v>269</v>
      </c>
      <c r="Y56" s="601"/>
      <c r="Z56" s="601"/>
      <c r="AA56" s="601"/>
      <c r="AB56" s="601">
        <v>268</v>
      </c>
      <c r="AC56" s="601"/>
      <c r="AD56" s="601"/>
      <c r="AE56" s="601"/>
      <c r="AF56" s="601">
        <v>259</v>
      </c>
      <c r="AG56" s="601"/>
      <c r="AH56" s="601"/>
      <c r="AI56" s="601"/>
      <c r="AJ56" s="601">
        <v>240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27</v>
      </c>
      <c r="S57" s="632"/>
      <c r="T57" s="632"/>
      <c r="U57" s="632"/>
      <c r="V57" s="632"/>
      <c r="W57" s="632"/>
      <c r="X57" s="632">
        <v>30</v>
      </c>
      <c r="Y57" s="632"/>
      <c r="Z57" s="632"/>
      <c r="AA57" s="632"/>
      <c r="AB57" s="632">
        <v>30</v>
      </c>
      <c r="AC57" s="632"/>
      <c r="AD57" s="632"/>
      <c r="AE57" s="632"/>
      <c r="AF57" s="632">
        <v>29</v>
      </c>
      <c r="AG57" s="632"/>
      <c r="AH57" s="632"/>
      <c r="AI57" s="632"/>
      <c r="AJ57" s="632">
        <v>27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752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ZEiqiEtqgXMSl0k4OSvNj6OkfPbKlYGuOcgIkfbbSm6nTtBzn9xcL0rP5RxtBeFxN7+T7649qnGzXDPdHJkmDA==" saltValue="nKD7m3Pu/GSB+NFf1U0UP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BCA63-6241-48A2-AD6C-C3FA6667D438}">
  <sheetPr codeName="Sheet52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444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445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256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26</v>
      </c>
      <c r="AK8" s="562"/>
      <c r="AL8" s="562"/>
      <c r="AM8" s="563">
        <v>50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22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446</v>
      </c>
      <c r="H14" s="593"/>
      <c r="I14" s="594"/>
      <c r="J14" s="595"/>
      <c r="K14" s="595"/>
      <c r="L14" s="596">
        <v>4.9000000000000004</v>
      </c>
      <c r="M14" s="596"/>
      <c r="N14" s="595">
        <v>5</v>
      </c>
      <c r="O14" s="595"/>
      <c r="P14" s="596">
        <v>24.5</v>
      </c>
      <c r="Q14" s="596"/>
      <c r="R14" s="597">
        <v>5.9</v>
      </c>
      <c r="S14" s="597"/>
      <c r="T14" s="597"/>
      <c r="U14" s="597"/>
      <c r="V14" s="598">
        <v>145</v>
      </c>
      <c r="W14" s="598"/>
      <c r="X14" s="597">
        <v>8.6999999999999993</v>
      </c>
      <c r="Y14" s="597"/>
      <c r="Z14" s="598">
        <v>213</v>
      </c>
      <c r="AA14" s="598"/>
      <c r="AB14" s="597">
        <v>8.5</v>
      </c>
      <c r="AC14" s="597"/>
      <c r="AD14" s="598">
        <v>208</v>
      </c>
      <c r="AE14" s="598"/>
      <c r="AF14" s="597">
        <v>7.5</v>
      </c>
      <c r="AG14" s="597"/>
      <c r="AH14" s="598">
        <v>184</v>
      </c>
      <c r="AI14" s="598"/>
      <c r="AJ14" s="597">
        <v>20</v>
      </c>
      <c r="AK14" s="597"/>
      <c r="AL14" s="597">
        <v>1</v>
      </c>
      <c r="AM14" s="597"/>
      <c r="AN14" s="598">
        <v>490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447</v>
      </c>
      <c r="H15" s="593"/>
      <c r="I15" s="594"/>
      <c r="J15" s="595">
        <v>4.9000000000000004</v>
      </c>
      <c r="K15" s="595"/>
      <c r="L15" s="596">
        <v>20.100000000000001</v>
      </c>
      <c r="M15" s="596"/>
      <c r="N15" s="595">
        <v>0.9</v>
      </c>
      <c r="O15" s="595"/>
      <c r="P15" s="596">
        <v>18.100000000000001</v>
      </c>
      <c r="Q15" s="596"/>
      <c r="R15" s="597">
        <v>4</v>
      </c>
      <c r="S15" s="597"/>
      <c r="T15" s="597">
        <v>1.1000000000000001</v>
      </c>
      <c r="U15" s="597"/>
      <c r="V15" s="598">
        <v>80</v>
      </c>
      <c r="W15" s="598"/>
      <c r="X15" s="597">
        <v>7</v>
      </c>
      <c r="Y15" s="597"/>
      <c r="Z15" s="598">
        <v>127</v>
      </c>
      <c r="AA15" s="598"/>
      <c r="AB15" s="597">
        <v>11</v>
      </c>
      <c r="AC15" s="597"/>
      <c r="AD15" s="598">
        <v>199</v>
      </c>
      <c r="AE15" s="598"/>
      <c r="AF15" s="597">
        <v>12</v>
      </c>
      <c r="AG15" s="597"/>
      <c r="AH15" s="598">
        <v>217</v>
      </c>
      <c r="AI15" s="598"/>
      <c r="AJ15" s="597">
        <v>20</v>
      </c>
      <c r="AK15" s="597"/>
      <c r="AL15" s="597">
        <v>1</v>
      </c>
      <c r="AM15" s="597"/>
      <c r="AN15" s="598">
        <v>362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225</v>
      </c>
      <c r="S18" s="601"/>
      <c r="T18" s="601"/>
      <c r="U18" s="601"/>
      <c r="V18" s="601"/>
      <c r="W18" s="601"/>
      <c r="X18" s="601">
        <v>340</v>
      </c>
      <c r="Y18" s="601"/>
      <c r="Z18" s="601"/>
      <c r="AA18" s="601"/>
      <c r="AB18" s="601">
        <v>407</v>
      </c>
      <c r="AC18" s="601"/>
      <c r="AD18" s="601"/>
      <c r="AE18" s="601"/>
      <c r="AF18" s="601">
        <v>401</v>
      </c>
      <c r="AG18" s="601"/>
      <c r="AH18" s="601"/>
      <c r="AI18" s="601"/>
      <c r="AJ18" s="601">
        <v>852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234</v>
      </c>
      <c r="E19" s="279" t="s">
        <v>237</v>
      </c>
      <c r="F19" s="279"/>
      <c r="G19" s="592" t="s">
        <v>448</v>
      </c>
      <c r="H19" s="593"/>
      <c r="I19" s="594"/>
      <c r="J19" s="595" t="s">
        <v>104</v>
      </c>
      <c r="K19" s="595"/>
      <c r="L19" s="596">
        <v>55</v>
      </c>
      <c r="M19" s="596"/>
      <c r="N19" s="595">
        <v>0.9</v>
      </c>
      <c r="O19" s="595"/>
      <c r="P19" s="596">
        <v>49.5</v>
      </c>
      <c r="Q19" s="596"/>
      <c r="R19" s="597">
        <v>3</v>
      </c>
      <c r="S19" s="597"/>
      <c r="T19" s="597"/>
      <c r="U19" s="597"/>
      <c r="V19" s="598">
        <v>149</v>
      </c>
      <c r="W19" s="598"/>
      <c r="X19" s="597">
        <v>4</v>
      </c>
      <c r="Y19" s="597"/>
      <c r="Z19" s="598">
        <v>198</v>
      </c>
      <c r="AA19" s="598"/>
      <c r="AB19" s="597">
        <v>6</v>
      </c>
      <c r="AC19" s="597"/>
      <c r="AD19" s="598">
        <v>297</v>
      </c>
      <c r="AE19" s="598"/>
      <c r="AF19" s="597">
        <v>7</v>
      </c>
      <c r="AG19" s="597"/>
      <c r="AH19" s="598">
        <v>347</v>
      </c>
      <c r="AI19" s="598"/>
      <c r="AJ19" s="597">
        <v>20</v>
      </c>
      <c r="AK19" s="597"/>
      <c r="AL19" s="597">
        <v>1.2</v>
      </c>
      <c r="AM19" s="597"/>
      <c r="AN19" s="598">
        <v>1188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442</v>
      </c>
      <c r="H20" s="593"/>
      <c r="I20" s="594"/>
      <c r="J20" s="595" t="s">
        <v>104</v>
      </c>
      <c r="K20" s="595"/>
      <c r="L20" s="596">
        <v>7.8</v>
      </c>
      <c r="M20" s="596"/>
      <c r="N20" s="595">
        <v>2.2999999999999998</v>
      </c>
      <c r="O20" s="595"/>
      <c r="P20" s="596">
        <v>17.899999999999999</v>
      </c>
      <c r="Q20" s="596"/>
      <c r="R20" s="597">
        <v>2.4</v>
      </c>
      <c r="S20" s="597"/>
      <c r="T20" s="597"/>
      <c r="U20" s="597"/>
      <c r="V20" s="598">
        <v>43</v>
      </c>
      <c r="W20" s="598"/>
      <c r="X20" s="597">
        <v>3.5</v>
      </c>
      <c r="Y20" s="597"/>
      <c r="Z20" s="598">
        <v>63</v>
      </c>
      <c r="AA20" s="598"/>
      <c r="AB20" s="597">
        <v>3.4</v>
      </c>
      <c r="AC20" s="597"/>
      <c r="AD20" s="598">
        <v>61</v>
      </c>
      <c r="AE20" s="598"/>
      <c r="AF20" s="597">
        <v>3</v>
      </c>
      <c r="AG20" s="597"/>
      <c r="AH20" s="598">
        <v>54</v>
      </c>
      <c r="AI20" s="598"/>
      <c r="AJ20" s="597">
        <v>8</v>
      </c>
      <c r="AK20" s="597"/>
      <c r="AL20" s="597"/>
      <c r="AM20" s="597"/>
      <c r="AN20" s="598">
        <v>143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2</v>
      </c>
      <c r="S21" s="597"/>
      <c r="T21" s="597"/>
      <c r="U21" s="597"/>
      <c r="V21" s="598">
        <v>24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2</v>
      </c>
      <c r="AG21" s="597"/>
      <c r="AH21" s="598">
        <v>24</v>
      </c>
      <c r="AI21" s="598"/>
      <c r="AJ21" s="597">
        <v>3</v>
      </c>
      <c r="AK21" s="597"/>
      <c r="AL21" s="597"/>
      <c r="AM21" s="597"/>
      <c r="AN21" s="598">
        <v>36</v>
      </c>
      <c r="AO21" s="599"/>
    </row>
    <row r="22" spans="2:42" ht="15.95" customHeight="1">
      <c r="B22" s="568"/>
      <c r="C22" s="571"/>
      <c r="D22" s="221"/>
      <c r="E22" s="279" t="s">
        <v>248</v>
      </c>
      <c r="F22" s="279"/>
      <c r="G22" s="592" t="s">
        <v>442</v>
      </c>
      <c r="H22" s="593"/>
      <c r="I22" s="594"/>
      <c r="J22" s="595" t="s">
        <v>104</v>
      </c>
      <c r="K22" s="595"/>
      <c r="L22" s="596">
        <v>7.8</v>
      </c>
      <c r="M22" s="596"/>
      <c r="N22" s="595">
        <v>2.2999999999999998</v>
      </c>
      <c r="O22" s="595"/>
      <c r="P22" s="596">
        <v>17.899999999999999</v>
      </c>
      <c r="Q22" s="596"/>
      <c r="R22" s="597">
        <v>2</v>
      </c>
      <c r="S22" s="597"/>
      <c r="T22" s="597"/>
      <c r="U22" s="597"/>
      <c r="V22" s="598">
        <v>36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2</v>
      </c>
      <c r="AG22" s="597"/>
      <c r="AH22" s="598">
        <v>36</v>
      </c>
      <c r="AI22" s="598"/>
      <c r="AJ22" s="597">
        <v>3</v>
      </c>
      <c r="AK22" s="597"/>
      <c r="AL22" s="597"/>
      <c r="AM22" s="597"/>
      <c r="AN22" s="598">
        <v>54</v>
      </c>
      <c r="AO22" s="599"/>
    </row>
    <row r="23" spans="2:42" ht="15.95" customHeight="1">
      <c r="B23" s="568"/>
      <c r="C23" s="571"/>
      <c r="D23" s="221"/>
      <c r="E23" s="279" t="s">
        <v>233</v>
      </c>
      <c r="F23" s="279"/>
      <c r="G23" s="592" t="s">
        <v>449</v>
      </c>
      <c r="H23" s="593"/>
      <c r="I23" s="594"/>
      <c r="J23" s="595" t="s">
        <v>104</v>
      </c>
      <c r="K23" s="595"/>
      <c r="L23" s="596">
        <v>15</v>
      </c>
      <c r="M23" s="596"/>
      <c r="N23" s="595">
        <v>0.7</v>
      </c>
      <c r="O23" s="595"/>
      <c r="P23" s="596">
        <v>10.5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>
        <v>15</v>
      </c>
      <c r="AK23" s="597"/>
      <c r="AL23" s="597"/>
      <c r="AM23" s="597"/>
      <c r="AN23" s="598">
        <v>158</v>
      </c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252</v>
      </c>
      <c r="S24" s="605"/>
      <c r="T24" s="605"/>
      <c r="U24" s="605"/>
      <c r="V24" s="605"/>
      <c r="W24" s="605"/>
      <c r="X24" s="605">
        <v>321</v>
      </c>
      <c r="Y24" s="605"/>
      <c r="Z24" s="605"/>
      <c r="AA24" s="605"/>
      <c r="AB24" s="605">
        <v>418</v>
      </c>
      <c r="AC24" s="605"/>
      <c r="AD24" s="605"/>
      <c r="AE24" s="605"/>
      <c r="AF24" s="605">
        <v>461</v>
      </c>
      <c r="AG24" s="605"/>
      <c r="AH24" s="605"/>
      <c r="AI24" s="605"/>
      <c r="AJ24" s="605">
        <v>1579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446</v>
      </c>
      <c r="H28" s="593"/>
      <c r="I28" s="593"/>
      <c r="J28" s="593"/>
      <c r="K28" s="594"/>
      <c r="L28" s="596">
        <v>4.9000000000000004</v>
      </c>
      <c r="M28" s="596"/>
      <c r="N28" s="600"/>
      <c r="O28" s="600"/>
      <c r="P28" s="600"/>
      <c r="Q28" s="600"/>
      <c r="R28" s="625">
        <v>42</v>
      </c>
      <c r="S28" s="625"/>
      <c r="T28" s="625"/>
      <c r="U28" s="625"/>
      <c r="V28" s="598">
        <v>206</v>
      </c>
      <c r="W28" s="598"/>
      <c r="X28" s="626">
        <v>97</v>
      </c>
      <c r="Y28" s="626"/>
      <c r="Z28" s="598">
        <v>475</v>
      </c>
      <c r="AA28" s="598"/>
      <c r="AB28" s="626">
        <v>58</v>
      </c>
      <c r="AC28" s="626"/>
      <c r="AD28" s="598">
        <v>284</v>
      </c>
      <c r="AE28" s="598"/>
      <c r="AF28" s="626">
        <v>19</v>
      </c>
      <c r="AG28" s="626"/>
      <c r="AH28" s="598">
        <v>93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206</v>
      </c>
      <c r="S30" s="601"/>
      <c r="T30" s="601"/>
      <c r="U30" s="601"/>
      <c r="V30" s="601"/>
      <c r="W30" s="601"/>
      <c r="X30" s="601">
        <v>475</v>
      </c>
      <c r="Y30" s="601"/>
      <c r="Z30" s="601"/>
      <c r="AA30" s="601"/>
      <c r="AB30" s="601">
        <v>284</v>
      </c>
      <c r="AC30" s="601"/>
      <c r="AD30" s="601"/>
      <c r="AE30" s="601"/>
      <c r="AF30" s="601">
        <v>93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150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150</v>
      </c>
      <c r="S35" s="632"/>
      <c r="T35" s="632"/>
      <c r="U35" s="632"/>
      <c r="V35" s="632"/>
      <c r="W35" s="632"/>
      <c r="X35" s="632">
        <f>$D35</f>
        <v>150</v>
      </c>
      <c r="Y35" s="632"/>
      <c r="Z35" s="632"/>
      <c r="AA35" s="632"/>
      <c r="AB35" s="632">
        <f>$D35</f>
        <v>150</v>
      </c>
      <c r="AC35" s="632"/>
      <c r="AD35" s="632"/>
      <c r="AE35" s="632"/>
      <c r="AF35" s="632">
        <f>$D35</f>
        <v>150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106</v>
      </c>
      <c r="E38" s="633"/>
      <c r="F38" s="633"/>
      <c r="G38" s="633"/>
      <c r="H38" s="633"/>
      <c r="I38" s="633">
        <v>138</v>
      </c>
      <c r="J38" s="633"/>
      <c r="K38" s="633"/>
      <c r="L38" s="633"/>
      <c r="M38" s="633"/>
      <c r="N38" s="632">
        <v>106</v>
      </c>
      <c r="O38" s="632"/>
      <c r="P38" s="632"/>
      <c r="Q38" s="632"/>
      <c r="R38" s="632">
        <v>138</v>
      </c>
      <c r="S38" s="632"/>
      <c r="T38" s="632"/>
      <c r="U38" s="632"/>
      <c r="V38" s="632"/>
      <c r="W38" s="632"/>
      <c r="X38" s="632">
        <v>138</v>
      </c>
      <c r="Y38" s="632"/>
      <c r="Z38" s="632"/>
      <c r="AA38" s="632"/>
      <c r="AB38" s="632">
        <v>138</v>
      </c>
      <c r="AC38" s="632"/>
      <c r="AD38" s="632"/>
      <c r="AE38" s="632"/>
      <c r="AF38" s="632">
        <v>138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106</v>
      </c>
      <c r="O39" s="635"/>
      <c r="P39" s="635"/>
      <c r="Q39" s="635"/>
      <c r="R39" s="605">
        <v>288</v>
      </c>
      <c r="S39" s="605"/>
      <c r="T39" s="605"/>
      <c r="U39" s="605"/>
      <c r="V39" s="605"/>
      <c r="W39" s="605"/>
      <c r="X39" s="605">
        <v>288</v>
      </c>
      <c r="Y39" s="605"/>
      <c r="Z39" s="605"/>
      <c r="AA39" s="605"/>
      <c r="AB39" s="605">
        <v>288</v>
      </c>
      <c r="AC39" s="605"/>
      <c r="AD39" s="605"/>
      <c r="AE39" s="605"/>
      <c r="AF39" s="605">
        <v>288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431</v>
      </c>
      <c r="S50" s="601"/>
      <c r="T50" s="601"/>
      <c r="U50" s="601"/>
      <c r="V50" s="601"/>
      <c r="W50" s="601"/>
      <c r="X50" s="601">
        <v>815</v>
      </c>
      <c r="Y50" s="601"/>
      <c r="Z50" s="601"/>
      <c r="AA50" s="601"/>
      <c r="AB50" s="601">
        <v>691</v>
      </c>
      <c r="AC50" s="601"/>
      <c r="AD50" s="601"/>
      <c r="AE50" s="601"/>
      <c r="AF50" s="601">
        <v>494</v>
      </c>
      <c r="AG50" s="601"/>
      <c r="AH50" s="601"/>
      <c r="AI50" s="601"/>
      <c r="AJ50" s="671"/>
      <c r="AK50" s="671"/>
      <c r="AL50" s="671"/>
      <c r="AM50" s="671"/>
      <c r="AN50" s="601">
        <v>852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106</v>
      </c>
      <c r="O52" s="601"/>
      <c r="P52" s="601"/>
      <c r="Q52" s="601"/>
      <c r="R52" s="601">
        <v>540</v>
      </c>
      <c r="S52" s="601"/>
      <c r="T52" s="601"/>
      <c r="U52" s="601"/>
      <c r="V52" s="601"/>
      <c r="W52" s="601"/>
      <c r="X52" s="601">
        <v>609</v>
      </c>
      <c r="Y52" s="601"/>
      <c r="Z52" s="601"/>
      <c r="AA52" s="601"/>
      <c r="AB52" s="601">
        <v>706</v>
      </c>
      <c r="AC52" s="601"/>
      <c r="AD52" s="601"/>
      <c r="AE52" s="601"/>
      <c r="AF52" s="601">
        <v>749</v>
      </c>
      <c r="AG52" s="601"/>
      <c r="AH52" s="601"/>
      <c r="AI52" s="601"/>
      <c r="AJ52" s="601">
        <v>0</v>
      </c>
      <c r="AK52" s="601"/>
      <c r="AL52" s="601"/>
      <c r="AM52" s="601"/>
      <c r="AN52" s="601">
        <v>1579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106</v>
      </c>
      <c r="O54" s="601"/>
      <c r="P54" s="601"/>
      <c r="Q54" s="601"/>
      <c r="R54" s="601">
        <v>971</v>
      </c>
      <c r="S54" s="601"/>
      <c r="T54" s="601"/>
      <c r="U54" s="601"/>
      <c r="V54" s="601"/>
      <c r="W54" s="601"/>
      <c r="X54" s="601">
        <v>1424</v>
      </c>
      <c r="Y54" s="601"/>
      <c r="Z54" s="601"/>
      <c r="AA54" s="601"/>
      <c r="AB54" s="601">
        <v>1397</v>
      </c>
      <c r="AC54" s="601"/>
      <c r="AD54" s="601"/>
      <c r="AE54" s="601"/>
      <c r="AF54" s="601">
        <v>1243</v>
      </c>
      <c r="AG54" s="601"/>
      <c r="AH54" s="601"/>
      <c r="AI54" s="601"/>
      <c r="AJ54" s="676">
        <v>0</v>
      </c>
      <c r="AK54" s="677"/>
      <c r="AL54" s="677"/>
      <c r="AM54" s="678"/>
      <c r="AN54" s="676">
        <v>2431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106</v>
      </c>
      <c r="O55" s="601"/>
      <c r="P55" s="601"/>
      <c r="Q55" s="601"/>
      <c r="R55" s="601">
        <v>1126</v>
      </c>
      <c r="S55" s="601"/>
      <c r="T55" s="601"/>
      <c r="U55" s="601"/>
      <c r="V55" s="601"/>
      <c r="W55" s="601"/>
      <c r="X55" s="601">
        <v>1652</v>
      </c>
      <c r="Y55" s="601"/>
      <c r="Z55" s="601"/>
      <c r="AA55" s="601"/>
      <c r="AB55" s="601">
        <v>1621</v>
      </c>
      <c r="AC55" s="601"/>
      <c r="AD55" s="601"/>
      <c r="AE55" s="601"/>
      <c r="AF55" s="601">
        <v>1442</v>
      </c>
      <c r="AG55" s="601"/>
      <c r="AH55" s="601"/>
      <c r="AI55" s="601"/>
      <c r="AJ55" s="676">
        <v>0</v>
      </c>
      <c r="AK55" s="677"/>
      <c r="AL55" s="677"/>
      <c r="AM55" s="678"/>
      <c r="AN55" s="676">
        <v>2942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1232</v>
      </c>
      <c r="S56" s="601"/>
      <c r="T56" s="601"/>
      <c r="U56" s="601"/>
      <c r="V56" s="601"/>
      <c r="W56" s="601"/>
      <c r="X56" s="601">
        <v>1758</v>
      </c>
      <c r="Y56" s="601"/>
      <c r="Z56" s="601"/>
      <c r="AA56" s="601"/>
      <c r="AB56" s="601">
        <v>1727</v>
      </c>
      <c r="AC56" s="601"/>
      <c r="AD56" s="601"/>
      <c r="AE56" s="601"/>
      <c r="AF56" s="601">
        <v>1548</v>
      </c>
      <c r="AG56" s="601"/>
      <c r="AH56" s="601"/>
      <c r="AI56" s="601"/>
      <c r="AJ56" s="601">
        <v>2942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82</v>
      </c>
      <c r="S57" s="632"/>
      <c r="T57" s="632"/>
      <c r="U57" s="632"/>
      <c r="V57" s="632"/>
      <c r="W57" s="632"/>
      <c r="X57" s="632">
        <v>117</v>
      </c>
      <c r="Y57" s="632"/>
      <c r="Z57" s="632"/>
      <c r="AA57" s="632"/>
      <c r="AB57" s="632">
        <v>115</v>
      </c>
      <c r="AC57" s="632"/>
      <c r="AD57" s="632"/>
      <c r="AE57" s="632"/>
      <c r="AF57" s="632">
        <v>103</v>
      </c>
      <c r="AG57" s="632"/>
      <c r="AH57" s="632"/>
      <c r="AI57" s="632"/>
      <c r="AJ57" s="632">
        <v>196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753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8J/mQEBorPr9pFnQFTBXBRdzWaWfX4BsM7alFAJzs4xBwJQyAR+u3kdxpu+GYst5rZLVgViF2G/FWbM4S7Eqsg==" saltValue="fScGUaFabdVuNYYTGhfUI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7E0EE-5B27-405F-9BB0-A49802E5B2F8}">
  <sheetPr codeName="Sheet53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 t="s">
        <v>233</v>
      </c>
      <c r="F21" s="279"/>
      <c r="G21" s="592" t="s">
        <v>447</v>
      </c>
      <c r="H21" s="593"/>
      <c r="I21" s="594"/>
      <c r="J21" s="595" t="s">
        <v>104</v>
      </c>
      <c r="K21" s="595"/>
      <c r="L21" s="596">
        <v>25</v>
      </c>
      <c r="M21" s="596"/>
      <c r="N21" s="595">
        <v>0.7</v>
      </c>
      <c r="O21" s="595"/>
      <c r="P21" s="596">
        <v>17.5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>
        <v>12</v>
      </c>
      <c r="AK21" s="597"/>
      <c r="AL21" s="597"/>
      <c r="AM21" s="597"/>
      <c r="AN21" s="598">
        <v>210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130</v>
      </c>
      <c r="S24" s="605"/>
      <c r="T24" s="605"/>
      <c r="U24" s="605"/>
      <c r="V24" s="605"/>
      <c r="W24" s="605"/>
      <c r="X24" s="605">
        <v>218</v>
      </c>
      <c r="Y24" s="605"/>
      <c r="Z24" s="605"/>
      <c r="AA24" s="605"/>
      <c r="AB24" s="605">
        <v>215</v>
      </c>
      <c r="AC24" s="605"/>
      <c r="AD24" s="605"/>
      <c r="AE24" s="605"/>
      <c r="AF24" s="605">
        <v>182</v>
      </c>
      <c r="AG24" s="605"/>
      <c r="AH24" s="605"/>
      <c r="AI24" s="605"/>
      <c r="AJ24" s="605">
        <v>763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1170</v>
      </c>
      <c r="S52" s="601"/>
      <c r="T52" s="601"/>
      <c r="U52" s="601"/>
      <c r="V52" s="601"/>
      <c r="W52" s="601"/>
      <c r="X52" s="601">
        <v>1258</v>
      </c>
      <c r="Y52" s="601"/>
      <c r="Z52" s="601"/>
      <c r="AA52" s="601"/>
      <c r="AB52" s="601">
        <v>1255</v>
      </c>
      <c r="AC52" s="601"/>
      <c r="AD52" s="601"/>
      <c r="AE52" s="601"/>
      <c r="AF52" s="601">
        <v>1222</v>
      </c>
      <c r="AG52" s="601"/>
      <c r="AH52" s="601"/>
      <c r="AI52" s="601"/>
      <c r="AJ52" s="601">
        <v>0</v>
      </c>
      <c r="AK52" s="601"/>
      <c r="AL52" s="601"/>
      <c r="AM52" s="601"/>
      <c r="AN52" s="601">
        <v>763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1170</v>
      </c>
      <c r="S54" s="601"/>
      <c r="T54" s="601"/>
      <c r="U54" s="601"/>
      <c r="V54" s="601"/>
      <c r="W54" s="601"/>
      <c r="X54" s="601">
        <v>1258</v>
      </c>
      <c r="Y54" s="601"/>
      <c r="Z54" s="601"/>
      <c r="AA54" s="601"/>
      <c r="AB54" s="601">
        <v>1255</v>
      </c>
      <c r="AC54" s="601"/>
      <c r="AD54" s="601"/>
      <c r="AE54" s="601"/>
      <c r="AF54" s="601">
        <v>1222</v>
      </c>
      <c r="AG54" s="601"/>
      <c r="AH54" s="601"/>
      <c r="AI54" s="601"/>
      <c r="AJ54" s="676">
        <v>0</v>
      </c>
      <c r="AK54" s="677"/>
      <c r="AL54" s="677"/>
      <c r="AM54" s="678"/>
      <c r="AN54" s="676">
        <v>763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1357</v>
      </c>
      <c r="S55" s="601"/>
      <c r="T55" s="601"/>
      <c r="U55" s="601"/>
      <c r="V55" s="601"/>
      <c r="W55" s="601"/>
      <c r="X55" s="601">
        <v>1459</v>
      </c>
      <c r="Y55" s="601"/>
      <c r="Z55" s="601"/>
      <c r="AA55" s="601"/>
      <c r="AB55" s="601">
        <v>1456</v>
      </c>
      <c r="AC55" s="601"/>
      <c r="AD55" s="601"/>
      <c r="AE55" s="601"/>
      <c r="AF55" s="601">
        <v>1418</v>
      </c>
      <c r="AG55" s="601"/>
      <c r="AH55" s="601"/>
      <c r="AI55" s="601"/>
      <c r="AJ55" s="676">
        <v>0</v>
      </c>
      <c r="AK55" s="677"/>
      <c r="AL55" s="677"/>
      <c r="AM55" s="678"/>
      <c r="AN55" s="676">
        <v>923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2163</v>
      </c>
      <c r="S56" s="601"/>
      <c r="T56" s="601"/>
      <c r="U56" s="601"/>
      <c r="V56" s="601"/>
      <c r="W56" s="601"/>
      <c r="X56" s="601">
        <v>2265</v>
      </c>
      <c r="Y56" s="601"/>
      <c r="Z56" s="601"/>
      <c r="AA56" s="601"/>
      <c r="AB56" s="601">
        <v>2262</v>
      </c>
      <c r="AC56" s="601"/>
      <c r="AD56" s="601"/>
      <c r="AE56" s="601"/>
      <c r="AF56" s="601">
        <v>2224</v>
      </c>
      <c r="AG56" s="601"/>
      <c r="AH56" s="601"/>
      <c r="AI56" s="601"/>
      <c r="AJ56" s="601">
        <v>923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87</v>
      </c>
      <c r="S57" s="632"/>
      <c r="T57" s="632"/>
      <c r="U57" s="632"/>
      <c r="V57" s="632"/>
      <c r="W57" s="632"/>
      <c r="X57" s="632">
        <v>91</v>
      </c>
      <c r="Y57" s="632"/>
      <c r="Z57" s="632"/>
      <c r="AA57" s="632"/>
      <c r="AB57" s="632">
        <v>90</v>
      </c>
      <c r="AC57" s="632"/>
      <c r="AD57" s="632"/>
      <c r="AE57" s="632"/>
      <c r="AF57" s="632">
        <v>89</v>
      </c>
      <c r="AG57" s="632"/>
      <c r="AH57" s="632"/>
      <c r="AI57" s="632"/>
      <c r="AJ57" s="632">
        <v>37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754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p6JKaWBVrL+L3nnEQkDc4TsA6XFY/Arz7qTIIntKYdg5keBoV50yib8U5PxKW3n1a0nWcPMO9uzYVP6OJKkwNQ==" saltValue="GnPUBhIZy3SCot7PtRlJ5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1A33F-4DBE-491B-AE6C-5FEF66C8D10B}">
  <sheetPr codeName="Sheet13">
    <tabColor rgb="FFCCFFCC"/>
    <pageSetUpPr fitToPage="1"/>
  </sheetPr>
  <dimension ref="A1:AG41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2.5703125" style="92" customWidth="1"/>
    <col min="4" max="4" width="3.42578125" style="92" customWidth="1"/>
    <col min="5" max="8" width="4.7109375" style="92" customWidth="1"/>
    <col min="9" max="10" width="5.7109375" style="92" customWidth="1"/>
    <col min="11" max="15" width="4.7109375" style="92" customWidth="1"/>
    <col min="16" max="16" width="6.28515625" style="92" customWidth="1"/>
    <col min="17" max="17" width="5.7109375" style="92" customWidth="1"/>
    <col min="18" max="18" width="4.7109375" style="92" customWidth="1"/>
    <col min="19" max="19" width="5.7109375" style="92" customWidth="1"/>
    <col min="20" max="20" width="8.7109375" style="92" customWidth="1"/>
    <col min="21" max="21" width="5.7109375" style="92" customWidth="1"/>
    <col min="22" max="22" width="7.28515625" style="92" customWidth="1"/>
    <col min="23" max="24" width="5.7109375" style="92" customWidth="1"/>
    <col min="25" max="25" width="4.7109375" style="92" customWidth="1"/>
    <col min="26" max="26" width="6.7109375" style="92" customWidth="1"/>
    <col min="27" max="27" width="4.28515625" style="92" customWidth="1"/>
    <col min="28" max="28" width="4.7109375" style="92" customWidth="1"/>
    <col min="29" max="29" width="6.7109375" style="92" customWidth="1"/>
    <col min="30" max="30" width="7.7109375" style="92" customWidth="1"/>
    <col min="31" max="31" width="1.140625" style="92" customWidth="1"/>
    <col min="32" max="32" width="4.7109375" style="92" customWidth="1"/>
    <col min="33" max="33" width="6.28515625" style="92" customWidth="1"/>
    <col min="34" max="16384" width="9.140625" style="92"/>
  </cols>
  <sheetData>
    <row r="1" spans="1:33" ht="11.25" customHeight="1" thickBot="1"/>
    <row r="2" spans="1:33" ht="11.25" customHeight="1">
      <c r="A2" s="93" t="s">
        <v>6</v>
      </c>
      <c r="B2" s="94" t="s">
        <v>25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97"/>
      <c r="AF2" s="98"/>
      <c r="AG2" s="99"/>
    </row>
    <row r="3" spans="1:33" ht="11.2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2"/>
      <c r="AE3" s="97"/>
      <c r="AF3" s="98"/>
      <c r="AG3" s="99"/>
    </row>
    <row r="4" spans="1:33" ht="12" customHeight="1">
      <c r="A4" s="93"/>
      <c r="B4" s="103" t="s">
        <v>26</v>
      </c>
      <c r="C4" s="104" t="s">
        <v>27</v>
      </c>
      <c r="D4" s="105" t="s">
        <v>28</v>
      </c>
      <c r="E4" s="106" t="s">
        <v>29</v>
      </c>
      <c r="F4" s="107"/>
      <c r="G4" s="107"/>
      <c r="H4" s="107"/>
      <c r="I4" s="108"/>
      <c r="J4" s="106" t="s">
        <v>30</v>
      </c>
      <c r="K4" s="107"/>
      <c r="L4" s="107"/>
      <c r="M4" s="107"/>
      <c r="N4" s="107"/>
      <c r="O4" s="107"/>
      <c r="P4" s="107"/>
      <c r="Q4" s="108"/>
      <c r="R4" s="109" t="s">
        <v>31</v>
      </c>
      <c r="S4" s="110"/>
      <c r="T4" s="110"/>
      <c r="U4" s="110"/>
      <c r="V4" s="110"/>
      <c r="W4" s="111"/>
      <c r="X4" s="109" t="s">
        <v>32</v>
      </c>
      <c r="Y4" s="110"/>
      <c r="Z4" s="110"/>
      <c r="AA4" s="110"/>
      <c r="AB4" s="110"/>
      <c r="AC4" s="110"/>
      <c r="AD4" s="112"/>
      <c r="AE4" s="113"/>
      <c r="AF4" s="98"/>
      <c r="AG4" s="99"/>
    </row>
    <row r="5" spans="1:33" ht="12" customHeight="1">
      <c r="A5" s="93"/>
      <c r="B5" s="114"/>
      <c r="C5" s="115"/>
      <c r="D5" s="116"/>
      <c r="E5" s="117"/>
      <c r="F5" s="118"/>
      <c r="G5" s="118"/>
      <c r="H5" s="118"/>
      <c r="I5" s="119"/>
      <c r="J5" s="117"/>
      <c r="K5" s="118"/>
      <c r="L5" s="118"/>
      <c r="M5" s="118"/>
      <c r="N5" s="118"/>
      <c r="O5" s="118"/>
      <c r="P5" s="118"/>
      <c r="Q5" s="119"/>
      <c r="R5" s="120" t="s">
        <v>33</v>
      </c>
      <c r="S5" s="121"/>
      <c r="T5" s="122" t="s">
        <v>34</v>
      </c>
      <c r="U5" s="123"/>
      <c r="V5" s="124"/>
      <c r="W5" s="125" t="s">
        <v>35</v>
      </c>
      <c r="X5" s="122" t="s">
        <v>36</v>
      </c>
      <c r="Y5" s="123"/>
      <c r="Z5" s="124"/>
      <c r="AA5" s="122" t="s">
        <v>37</v>
      </c>
      <c r="AB5" s="123"/>
      <c r="AC5" s="124"/>
      <c r="AD5" s="126" t="s">
        <v>38</v>
      </c>
      <c r="AE5" s="127"/>
      <c r="AF5" s="98"/>
      <c r="AG5" s="99"/>
    </row>
    <row r="6" spans="1:33" ht="18" customHeight="1">
      <c r="A6" s="93"/>
      <c r="B6" s="114"/>
      <c r="C6" s="115"/>
      <c r="D6" s="116"/>
      <c r="E6" s="128"/>
      <c r="F6" s="128"/>
      <c r="G6" s="129"/>
      <c r="H6" s="129"/>
      <c r="I6" s="129"/>
      <c r="J6" s="130"/>
      <c r="K6" s="129"/>
      <c r="L6" s="106" t="s">
        <v>39</v>
      </c>
      <c r="M6" s="108"/>
      <c r="N6" s="106" t="s">
        <v>40</v>
      </c>
      <c r="O6" s="108"/>
      <c r="P6" s="125" t="s">
        <v>41</v>
      </c>
      <c r="Q6" s="125" t="s">
        <v>42</v>
      </c>
      <c r="R6" s="125" t="s">
        <v>43</v>
      </c>
      <c r="S6" s="129"/>
      <c r="T6" s="128"/>
      <c r="U6" s="131"/>
      <c r="V6" s="132" t="s">
        <v>44</v>
      </c>
      <c r="W6" s="133"/>
      <c r="X6" s="125" t="s">
        <v>45</v>
      </c>
      <c r="Y6" s="129"/>
      <c r="Z6" s="129"/>
      <c r="AA6" s="134" t="s">
        <v>46</v>
      </c>
      <c r="AB6" s="129"/>
      <c r="AC6" s="129" t="s">
        <v>47</v>
      </c>
      <c r="AD6" s="135"/>
      <c r="AE6" s="136"/>
      <c r="AF6" s="98"/>
      <c r="AG6" s="99"/>
    </row>
    <row r="7" spans="1:33" ht="18" customHeight="1">
      <c r="A7" s="93"/>
      <c r="B7" s="114"/>
      <c r="C7" s="115"/>
      <c r="D7" s="116"/>
      <c r="E7" s="137" t="s">
        <v>48</v>
      </c>
      <c r="F7" s="137" t="s">
        <v>49</v>
      </c>
      <c r="G7" s="138" t="s">
        <v>50</v>
      </c>
      <c r="H7" s="139" t="s">
        <v>51</v>
      </c>
      <c r="I7" s="138" t="s">
        <v>52</v>
      </c>
      <c r="J7" s="138" t="s">
        <v>53</v>
      </c>
      <c r="K7" s="138" t="s">
        <v>53</v>
      </c>
      <c r="L7" s="140" t="s">
        <v>54</v>
      </c>
      <c r="M7" s="141" t="s">
        <v>55</v>
      </c>
      <c r="N7" s="140" t="s">
        <v>54</v>
      </c>
      <c r="O7" s="141" t="s">
        <v>55</v>
      </c>
      <c r="P7" s="133"/>
      <c r="Q7" s="133"/>
      <c r="R7" s="133"/>
      <c r="S7" s="138" t="s">
        <v>56</v>
      </c>
      <c r="T7" s="137" t="s">
        <v>57</v>
      </c>
      <c r="U7" s="142" t="s">
        <v>58</v>
      </c>
      <c r="V7" s="143"/>
      <c r="W7" s="133"/>
      <c r="X7" s="133"/>
      <c r="Y7" s="139" t="s">
        <v>59</v>
      </c>
      <c r="Z7" s="138" t="s">
        <v>60</v>
      </c>
      <c r="AA7" s="144"/>
      <c r="AB7" s="139" t="s">
        <v>59</v>
      </c>
      <c r="AC7" s="138" t="s">
        <v>61</v>
      </c>
      <c r="AD7" s="135"/>
      <c r="AE7" s="136"/>
      <c r="AF7" s="98"/>
      <c r="AG7" s="99"/>
    </row>
    <row r="8" spans="1:33" ht="18" customHeight="1">
      <c r="A8" s="93"/>
      <c r="B8" s="114"/>
      <c r="C8" s="115"/>
      <c r="D8" s="116"/>
      <c r="E8" s="137"/>
      <c r="F8" s="137"/>
      <c r="G8" s="137" t="s">
        <v>62</v>
      </c>
      <c r="H8" s="137"/>
      <c r="I8" s="138"/>
      <c r="J8" s="138" t="s">
        <v>63</v>
      </c>
      <c r="K8" s="138" t="s">
        <v>64</v>
      </c>
      <c r="L8" s="145" t="s">
        <v>65</v>
      </c>
      <c r="M8" s="146"/>
      <c r="N8" s="145" t="s">
        <v>65</v>
      </c>
      <c r="O8" s="146"/>
      <c r="P8" s="133"/>
      <c r="Q8" s="133"/>
      <c r="R8" s="133"/>
      <c r="S8" s="138"/>
      <c r="T8" s="137"/>
      <c r="U8" s="142"/>
      <c r="V8" s="143"/>
      <c r="W8" s="133"/>
      <c r="X8" s="133"/>
      <c r="Y8" s="138" t="s">
        <v>66</v>
      </c>
      <c r="Z8" s="147" t="s">
        <v>67</v>
      </c>
      <c r="AA8" s="138" t="s">
        <v>68</v>
      </c>
      <c r="AB8" s="138" t="s">
        <v>66</v>
      </c>
      <c r="AC8" s="147" t="s">
        <v>69</v>
      </c>
      <c r="AD8" s="135"/>
      <c r="AE8" s="136"/>
      <c r="AF8" s="98"/>
      <c r="AG8" s="99"/>
    </row>
    <row r="9" spans="1:33" ht="18" customHeight="1">
      <c r="A9" s="93"/>
      <c r="B9" s="148"/>
      <c r="C9" s="149"/>
      <c r="D9" s="150"/>
      <c r="E9" s="151" t="s">
        <v>70</v>
      </c>
      <c r="F9" s="151" t="s">
        <v>70</v>
      </c>
      <c r="G9" s="151" t="s">
        <v>71</v>
      </c>
      <c r="H9" s="151" t="s">
        <v>70</v>
      </c>
      <c r="I9" s="152" t="s">
        <v>72</v>
      </c>
      <c r="J9" s="153" t="s">
        <v>73</v>
      </c>
      <c r="K9" s="152" t="s">
        <v>74</v>
      </c>
      <c r="L9" s="154" t="s">
        <v>75</v>
      </c>
      <c r="M9" s="154" t="s">
        <v>76</v>
      </c>
      <c r="N9" s="154" t="s">
        <v>75</v>
      </c>
      <c r="O9" s="154" t="s">
        <v>76</v>
      </c>
      <c r="P9" s="153" t="s">
        <v>77</v>
      </c>
      <c r="Q9" s="153" t="s">
        <v>78</v>
      </c>
      <c r="R9" s="152" t="s">
        <v>79</v>
      </c>
      <c r="S9" s="152" t="s">
        <v>80</v>
      </c>
      <c r="T9" s="151"/>
      <c r="U9" s="155" t="s">
        <v>81</v>
      </c>
      <c r="V9" s="153" t="s">
        <v>82</v>
      </c>
      <c r="W9" s="151" t="s">
        <v>79</v>
      </c>
      <c r="X9" s="153" t="s">
        <v>83</v>
      </c>
      <c r="Y9" s="152"/>
      <c r="Z9" s="156" t="s">
        <v>84</v>
      </c>
      <c r="AA9" s="156" t="s">
        <v>84</v>
      </c>
      <c r="AB9" s="152"/>
      <c r="AC9" s="156" t="s">
        <v>84</v>
      </c>
      <c r="AD9" s="157" t="s">
        <v>85</v>
      </c>
      <c r="AE9" s="136"/>
      <c r="AF9" s="98"/>
      <c r="AG9" s="99"/>
    </row>
    <row r="10" spans="1:33" ht="15.95" customHeight="1">
      <c r="A10" s="93"/>
      <c r="B10" s="158">
        <v>1</v>
      </c>
      <c r="C10" s="221" t="s">
        <v>106</v>
      </c>
      <c r="D10" s="160">
        <v>1</v>
      </c>
      <c r="E10" s="161">
        <v>9</v>
      </c>
      <c r="F10" s="161">
        <v>15</v>
      </c>
      <c r="G10" s="162">
        <v>135</v>
      </c>
      <c r="H10" s="163">
        <v>2.6</v>
      </c>
      <c r="I10" s="162">
        <v>351</v>
      </c>
      <c r="J10" s="163">
        <v>0.15</v>
      </c>
      <c r="K10" s="164">
        <v>20</v>
      </c>
      <c r="L10" s="163">
        <v>66</v>
      </c>
      <c r="M10" s="163">
        <v>55</v>
      </c>
      <c r="N10" s="165">
        <v>1320</v>
      </c>
      <c r="O10" s="165">
        <v>1100</v>
      </c>
      <c r="P10" s="163">
        <v>30</v>
      </c>
      <c r="Q10" s="163">
        <v>600</v>
      </c>
      <c r="R10" s="166">
        <v>0</v>
      </c>
      <c r="S10" s="166">
        <v>0</v>
      </c>
      <c r="T10" s="163" t="s">
        <v>107</v>
      </c>
      <c r="U10" s="163">
        <v>750</v>
      </c>
      <c r="V10" s="163">
        <v>20</v>
      </c>
      <c r="W10" s="164">
        <v>2700</v>
      </c>
      <c r="X10" s="163">
        <v>25</v>
      </c>
      <c r="Y10" s="163">
        <v>0.6</v>
      </c>
      <c r="Z10" s="164">
        <v>2025</v>
      </c>
      <c r="AA10" s="167">
        <v>0</v>
      </c>
      <c r="AB10" s="166">
        <v>0</v>
      </c>
      <c r="AC10" s="165">
        <v>0</v>
      </c>
      <c r="AD10" s="168">
        <v>2025</v>
      </c>
      <c r="AE10" s="169"/>
      <c r="AF10" s="98"/>
      <c r="AG10" s="99"/>
    </row>
    <row r="11" spans="1:33" ht="15.95" customHeight="1">
      <c r="A11" s="93"/>
      <c r="B11" s="158"/>
      <c r="C11" s="159"/>
      <c r="D11" s="160"/>
      <c r="E11" s="161"/>
      <c r="F11" s="161"/>
      <c r="G11" s="162"/>
      <c r="H11" s="163"/>
      <c r="I11" s="162"/>
      <c r="J11" s="163"/>
      <c r="K11" s="164"/>
      <c r="L11" s="163"/>
      <c r="M11" s="163"/>
      <c r="N11" s="165"/>
      <c r="O11" s="165"/>
      <c r="P11" s="163"/>
      <c r="Q11" s="163"/>
      <c r="R11" s="166"/>
      <c r="S11" s="166"/>
      <c r="T11" s="163"/>
      <c r="U11" s="163"/>
      <c r="V11" s="163"/>
      <c r="W11" s="164"/>
      <c r="X11" s="163"/>
      <c r="Y11" s="163"/>
      <c r="Z11" s="164"/>
      <c r="AA11" s="167"/>
      <c r="AB11" s="166"/>
      <c r="AC11" s="165"/>
      <c r="AD11" s="168"/>
      <c r="AE11" s="169"/>
      <c r="AF11" s="98"/>
      <c r="AG11" s="99"/>
    </row>
    <row r="12" spans="1:33" ht="15.95" customHeight="1">
      <c r="A12" s="93"/>
      <c r="B12" s="158">
        <v>1</v>
      </c>
      <c r="C12" s="221" t="s">
        <v>108</v>
      </c>
      <c r="D12" s="160">
        <v>1</v>
      </c>
      <c r="E12" s="161" t="s">
        <v>109</v>
      </c>
      <c r="F12" s="161" t="s">
        <v>110</v>
      </c>
      <c r="G12" s="162">
        <v>184</v>
      </c>
      <c r="H12" s="163">
        <v>2.6</v>
      </c>
      <c r="I12" s="162">
        <v>478.4</v>
      </c>
      <c r="J12" s="163">
        <v>0.15</v>
      </c>
      <c r="K12" s="164">
        <v>28</v>
      </c>
      <c r="L12" s="163">
        <v>66</v>
      </c>
      <c r="M12" s="163">
        <v>55</v>
      </c>
      <c r="N12" s="165">
        <v>1848</v>
      </c>
      <c r="O12" s="165">
        <v>1540</v>
      </c>
      <c r="P12" s="163">
        <v>30</v>
      </c>
      <c r="Q12" s="163">
        <v>840</v>
      </c>
      <c r="R12" s="166">
        <v>0</v>
      </c>
      <c r="S12" s="166">
        <v>0</v>
      </c>
      <c r="T12" s="163" t="s">
        <v>107</v>
      </c>
      <c r="U12" s="163">
        <v>750</v>
      </c>
      <c r="V12" s="163">
        <v>20</v>
      </c>
      <c r="W12" s="164">
        <v>3680</v>
      </c>
      <c r="X12" s="163">
        <v>25</v>
      </c>
      <c r="Y12" s="163">
        <v>0.6</v>
      </c>
      <c r="Z12" s="164">
        <v>2760</v>
      </c>
      <c r="AA12" s="167">
        <v>0</v>
      </c>
      <c r="AB12" s="166">
        <v>0</v>
      </c>
      <c r="AC12" s="165">
        <v>0</v>
      </c>
      <c r="AD12" s="168">
        <v>2760</v>
      </c>
      <c r="AE12" s="169"/>
      <c r="AF12" s="98"/>
      <c r="AG12" s="99"/>
    </row>
    <row r="13" spans="1:33" ht="15.95" customHeight="1">
      <c r="A13" s="93"/>
      <c r="B13" s="158"/>
      <c r="C13" s="159"/>
      <c r="D13" s="160"/>
      <c r="E13" s="161"/>
      <c r="F13" s="161"/>
      <c r="G13" s="162"/>
      <c r="H13" s="163"/>
      <c r="I13" s="162"/>
      <c r="J13" s="163"/>
      <c r="K13" s="164"/>
      <c r="L13" s="163"/>
      <c r="M13" s="163"/>
      <c r="N13" s="165"/>
      <c r="O13" s="165"/>
      <c r="P13" s="163"/>
      <c r="Q13" s="163"/>
      <c r="R13" s="166"/>
      <c r="S13" s="166"/>
      <c r="T13" s="163"/>
      <c r="U13" s="163"/>
      <c r="V13" s="163"/>
      <c r="W13" s="164"/>
      <c r="X13" s="163"/>
      <c r="Y13" s="163"/>
      <c r="Z13" s="164"/>
      <c r="AA13" s="167"/>
      <c r="AB13" s="166"/>
      <c r="AC13" s="165"/>
      <c r="AD13" s="168"/>
      <c r="AE13" s="169"/>
      <c r="AF13" s="98"/>
      <c r="AG13" s="99"/>
    </row>
    <row r="14" spans="1:33" ht="15.95" customHeight="1">
      <c r="A14" s="93"/>
      <c r="B14" s="158">
        <v>1</v>
      </c>
      <c r="C14" s="159" t="s">
        <v>111</v>
      </c>
      <c r="D14" s="160">
        <v>1</v>
      </c>
      <c r="E14" s="161">
        <v>9</v>
      </c>
      <c r="F14" s="161">
        <v>15</v>
      </c>
      <c r="G14" s="162">
        <v>135</v>
      </c>
      <c r="H14" s="163">
        <v>2.6</v>
      </c>
      <c r="I14" s="162">
        <v>351</v>
      </c>
      <c r="J14" s="163">
        <v>0.15</v>
      </c>
      <c r="K14" s="164">
        <v>20</v>
      </c>
      <c r="L14" s="163">
        <v>66</v>
      </c>
      <c r="M14" s="163">
        <v>55</v>
      </c>
      <c r="N14" s="165">
        <v>1320</v>
      </c>
      <c r="O14" s="165">
        <v>1100</v>
      </c>
      <c r="P14" s="163">
        <v>30</v>
      </c>
      <c r="Q14" s="163">
        <v>600</v>
      </c>
      <c r="R14" s="166">
        <v>0</v>
      </c>
      <c r="S14" s="166">
        <v>0</v>
      </c>
      <c r="T14" s="163" t="s">
        <v>107</v>
      </c>
      <c r="U14" s="163">
        <v>750</v>
      </c>
      <c r="V14" s="163">
        <v>20</v>
      </c>
      <c r="W14" s="164">
        <v>2700</v>
      </c>
      <c r="X14" s="163">
        <v>25</v>
      </c>
      <c r="Y14" s="163">
        <v>0.6</v>
      </c>
      <c r="Z14" s="164">
        <v>2025</v>
      </c>
      <c r="AA14" s="167">
        <v>0</v>
      </c>
      <c r="AB14" s="166">
        <v>0</v>
      </c>
      <c r="AC14" s="165">
        <v>0</v>
      </c>
      <c r="AD14" s="168">
        <v>2025</v>
      </c>
      <c r="AE14" s="169"/>
      <c r="AF14" s="169"/>
      <c r="AG14" s="99"/>
    </row>
    <row r="15" spans="1:33" ht="15.95" customHeight="1">
      <c r="A15" s="93"/>
      <c r="B15" s="158"/>
      <c r="C15" s="159"/>
      <c r="D15" s="160"/>
      <c r="E15" s="161"/>
      <c r="F15" s="161"/>
      <c r="G15" s="162"/>
      <c r="H15" s="163"/>
      <c r="I15" s="162"/>
      <c r="J15" s="163"/>
      <c r="K15" s="164"/>
      <c r="L15" s="163"/>
      <c r="M15" s="163"/>
      <c r="N15" s="165"/>
      <c r="O15" s="165"/>
      <c r="P15" s="163"/>
      <c r="Q15" s="163"/>
      <c r="R15" s="166"/>
      <c r="S15" s="166"/>
      <c r="T15" s="163"/>
      <c r="U15" s="163"/>
      <c r="V15" s="163"/>
      <c r="W15" s="164"/>
      <c r="X15" s="163"/>
      <c r="Y15" s="163"/>
      <c r="Z15" s="164"/>
      <c r="AA15" s="167"/>
      <c r="AB15" s="166"/>
      <c r="AC15" s="165"/>
      <c r="AD15" s="168"/>
      <c r="AE15" s="169"/>
      <c r="AF15" s="169"/>
      <c r="AG15" s="170"/>
    </row>
    <row r="16" spans="1:33" ht="15.95" customHeight="1">
      <c r="A16" s="93"/>
      <c r="B16" s="158">
        <v>1</v>
      </c>
      <c r="C16" s="159" t="s">
        <v>112</v>
      </c>
      <c r="D16" s="160">
        <v>1</v>
      </c>
      <c r="E16" s="161">
        <v>6</v>
      </c>
      <c r="F16" s="161">
        <v>4</v>
      </c>
      <c r="G16" s="162">
        <v>24</v>
      </c>
      <c r="H16" s="163">
        <v>3.5</v>
      </c>
      <c r="I16" s="162">
        <v>84</v>
      </c>
      <c r="J16" s="163">
        <v>0.03</v>
      </c>
      <c r="K16" s="164">
        <v>1</v>
      </c>
      <c r="L16" s="163">
        <v>66</v>
      </c>
      <c r="M16" s="163">
        <v>55</v>
      </c>
      <c r="N16" s="165">
        <v>66</v>
      </c>
      <c r="O16" s="165">
        <v>55</v>
      </c>
      <c r="P16" s="163">
        <v>30</v>
      </c>
      <c r="Q16" s="163">
        <v>30</v>
      </c>
      <c r="R16" s="166">
        <v>0</v>
      </c>
      <c r="S16" s="166">
        <v>0</v>
      </c>
      <c r="T16" s="163" t="s">
        <v>113</v>
      </c>
      <c r="U16" s="163">
        <v>100</v>
      </c>
      <c r="V16" s="163">
        <v>2</v>
      </c>
      <c r="W16" s="164">
        <v>48</v>
      </c>
      <c r="X16" s="163">
        <v>10</v>
      </c>
      <c r="Y16" s="163">
        <v>0.6</v>
      </c>
      <c r="Z16" s="164">
        <v>144</v>
      </c>
      <c r="AA16" s="167">
        <v>0</v>
      </c>
      <c r="AB16" s="166">
        <v>0</v>
      </c>
      <c r="AC16" s="165">
        <v>0</v>
      </c>
      <c r="AD16" s="168">
        <v>144</v>
      </c>
      <c r="AE16" s="169"/>
      <c r="AF16" s="169"/>
      <c r="AG16" s="169"/>
    </row>
    <row r="17" spans="1:33" ht="15.95" customHeight="1">
      <c r="A17" s="93"/>
      <c r="B17" s="158"/>
      <c r="C17" s="159"/>
      <c r="D17" s="160"/>
      <c r="E17" s="161"/>
      <c r="F17" s="161"/>
      <c r="G17" s="162"/>
      <c r="H17" s="163"/>
      <c r="I17" s="162"/>
      <c r="J17" s="163"/>
      <c r="K17" s="164"/>
      <c r="L17" s="163"/>
      <c r="M17" s="163"/>
      <c r="N17" s="165"/>
      <c r="O17" s="165"/>
      <c r="P17" s="163"/>
      <c r="Q17" s="163"/>
      <c r="R17" s="166"/>
      <c r="S17" s="166"/>
      <c r="T17" s="163"/>
      <c r="U17" s="163"/>
      <c r="V17" s="163"/>
      <c r="W17" s="164"/>
      <c r="X17" s="163"/>
      <c r="Y17" s="163"/>
      <c r="Z17" s="164"/>
      <c r="AA17" s="167"/>
      <c r="AB17" s="166"/>
      <c r="AC17" s="165"/>
      <c r="AD17" s="168"/>
      <c r="AE17" s="169"/>
      <c r="AF17" s="169"/>
      <c r="AG17" s="169"/>
    </row>
    <row r="18" spans="1:33" ht="15.95" customHeight="1">
      <c r="A18" s="93"/>
      <c r="B18" s="158">
        <v>1</v>
      </c>
      <c r="C18" s="159" t="s">
        <v>114</v>
      </c>
      <c r="D18" s="160">
        <v>1</v>
      </c>
      <c r="E18" s="161">
        <v>6</v>
      </c>
      <c r="F18" s="161">
        <v>2</v>
      </c>
      <c r="G18" s="162">
        <v>12</v>
      </c>
      <c r="H18" s="163">
        <v>2.6</v>
      </c>
      <c r="I18" s="162">
        <v>31.2</v>
      </c>
      <c r="J18" s="163">
        <v>0.1</v>
      </c>
      <c r="K18" s="164">
        <v>1</v>
      </c>
      <c r="L18" s="163">
        <v>66</v>
      </c>
      <c r="M18" s="163">
        <v>55</v>
      </c>
      <c r="N18" s="165">
        <v>66</v>
      </c>
      <c r="O18" s="165">
        <v>55</v>
      </c>
      <c r="P18" s="163">
        <v>30</v>
      </c>
      <c r="Q18" s="163">
        <v>30</v>
      </c>
      <c r="R18" s="166">
        <v>0</v>
      </c>
      <c r="S18" s="166">
        <v>0</v>
      </c>
      <c r="T18" s="163" t="s">
        <v>115</v>
      </c>
      <c r="U18" s="163">
        <v>300</v>
      </c>
      <c r="V18" s="163">
        <v>11</v>
      </c>
      <c r="W18" s="164">
        <v>132</v>
      </c>
      <c r="X18" s="163">
        <v>10</v>
      </c>
      <c r="Y18" s="163">
        <v>0.6</v>
      </c>
      <c r="Z18" s="164">
        <v>72</v>
      </c>
      <c r="AA18" s="167">
        <v>0</v>
      </c>
      <c r="AB18" s="166">
        <v>0</v>
      </c>
      <c r="AC18" s="165">
        <v>0</v>
      </c>
      <c r="AD18" s="168">
        <v>72</v>
      </c>
      <c r="AE18" s="169"/>
      <c r="AF18" s="169"/>
      <c r="AG18" s="169"/>
    </row>
    <row r="19" spans="1:33" ht="15.95" customHeight="1">
      <c r="A19" s="171" t="s">
        <v>728</v>
      </c>
      <c r="B19" s="158"/>
      <c r="C19" s="159"/>
      <c r="D19" s="160"/>
      <c r="E19" s="161"/>
      <c r="F19" s="161"/>
      <c r="G19" s="162"/>
      <c r="H19" s="163"/>
      <c r="I19" s="162"/>
      <c r="J19" s="163"/>
      <c r="K19" s="164"/>
      <c r="L19" s="163"/>
      <c r="M19" s="163"/>
      <c r="N19" s="165"/>
      <c r="O19" s="165"/>
      <c r="P19" s="163"/>
      <c r="Q19" s="163"/>
      <c r="R19" s="166"/>
      <c r="S19" s="166"/>
      <c r="T19" s="163"/>
      <c r="U19" s="163"/>
      <c r="V19" s="163"/>
      <c r="W19" s="164"/>
      <c r="X19" s="163"/>
      <c r="Y19" s="163"/>
      <c r="Z19" s="164"/>
      <c r="AA19" s="167"/>
      <c r="AB19" s="166"/>
      <c r="AC19" s="165"/>
      <c r="AD19" s="168"/>
      <c r="AE19" s="169"/>
      <c r="AF19" s="169"/>
      <c r="AG19" s="169"/>
    </row>
    <row r="20" spans="1:33" ht="15.95" customHeight="1">
      <c r="A20" s="171"/>
      <c r="B20" s="158">
        <v>1</v>
      </c>
      <c r="C20" s="159" t="s">
        <v>116</v>
      </c>
      <c r="D20" s="160">
        <v>1</v>
      </c>
      <c r="E20" s="161">
        <v>3</v>
      </c>
      <c r="F20" s="161">
        <v>3</v>
      </c>
      <c r="G20" s="162">
        <v>9</v>
      </c>
      <c r="H20" s="163">
        <v>2.6</v>
      </c>
      <c r="I20" s="162">
        <v>23.4</v>
      </c>
      <c r="J20" s="163">
        <v>0.15</v>
      </c>
      <c r="K20" s="164">
        <v>1</v>
      </c>
      <c r="L20" s="163">
        <v>66</v>
      </c>
      <c r="M20" s="163">
        <v>55</v>
      </c>
      <c r="N20" s="165">
        <v>66</v>
      </c>
      <c r="O20" s="165">
        <v>55</v>
      </c>
      <c r="P20" s="163">
        <v>30</v>
      </c>
      <c r="Q20" s="163">
        <v>30</v>
      </c>
      <c r="R20" s="166">
        <v>0</v>
      </c>
      <c r="S20" s="166">
        <v>0</v>
      </c>
      <c r="T20" s="163" t="s">
        <v>115</v>
      </c>
      <c r="U20" s="163">
        <v>200</v>
      </c>
      <c r="V20" s="163">
        <v>8</v>
      </c>
      <c r="W20" s="164">
        <v>72</v>
      </c>
      <c r="X20" s="163">
        <v>10</v>
      </c>
      <c r="Y20" s="163">
        <v>0.6</v>
      </c>
      <c r="Z20" s="164">
        <v>54</v>
      </c>
      <c r="AA20" s="167">
        <v>0</v>
      </c>
      <c r="AB20" s="166">
        <v>0</v>
      </c>
      <c r="AC20" s="165">
        <v>0</v>
      </c>
      <c r="AD20" s="168">
        <v>54</v>
      </c>
      <c r="AE20" s="169"/>
      <c r="AF20" s="169"/>
      <c r="AG20" s="169"/>
    </row>
    <row r="21" spans="1:33" ht="15.95" customHeight="1">
      <c r="A21" s="171"/>
      <c r="B21" s="158"/>
      <c r="C21" s="159"/>
      <c r="D21" s="160"/>
      <c r="E21" s="161"/>
      <c r="F21" s="161"/>
      <c r="G21" s="162"/>
      <c r="H21" s="163"/>
      <c r="I21" s="162"/>
      <c r="J21" s="163"/>
      <c r="K21" s="164"/>
      <c r="L21" s="163"/>
      <c r="M21" s="163"/>
      <c r="N21" s="165"/>
      <c r="O21" s="165"/>
      <c r="P21" s="163"/>
      <c r="Q21" s="163"/>
      <c r="R21" s="166"/>
      <c r="S21" s="166"/>
      <c r="T21" s="163"/>
      <c r="U21" s="163"/>
      <c r="V21" s="163"/>
      <c r="W21" s="164"/>
      <c r="X21" s="163"/>
      <c r="Y21" s="163"/>
      <c r="Z21" s="164"/>
      <c r="AA21" s="167"/>
      <c r="AB21" s="166"/>
      <c r="AC21" s="165"/>
      <c r="AD21" s="168"/>
      <c r="AE21" s="169"/>
      <c r="AF21" s="169"/>
      <c r="AG21" s="169"/>
    </row>
    <row r="22" spans="1:33" ht="15.95" customHeight="1">
      <c r="A22" s="171"/>
      <c r="B22" s="158">
        <v>1</v>
      </c>
      <c r="C22" s="159" t="s">
        <v>117</v>
      </c>
      <c r="D22" s="160">
        <v>1</v>
      </c>
      <c r="E22" s="161">
        <v>3</v>
      </c>
      <c r="F22" s="161">
        <v>3</v>
      </c>
      <c r="G22" s="162">
        <v>9</v>
      </c>
      <c r="H22" s="163">
        <v>2.6</v>
      </c>
      <c r="I22" s="162">
        <v>23.4</v>
      </c>
      <c r="J22" s="163">
        <v>0.15</v>
      </c>
      <c r="K22" s="164">
        <v>1</v>
      </c>
      <c r="L22" s="163">
        <v>66</v>
      </c>
      <c r="M22" s="163">
        <v>55</v>
      </c>
      <c r="N22" s="165">
        <v>66</v>
      </c>
      <c r="O22" s="165">
        <v>55</v>
      </c>
      <c r="P22" s="163">
        <v>30</v>
      </c>
      <c r="Q22" s="163">
        <v>30</v>
      </c>
      <c r="R22" s="166">
        <v>0</v>
      </c>
      <c r="S22" s="166">
        <v>0</v>
      </c>
      <c r="T22" s="163" t="s">
        <v>115</v>
      </c>
      <c r="U22" s="163">
        <v>200</v>
      </c>
      <c r="V22" s="163">
        <v>8</v>
      </c>
      <c r="W22" s="164">
        <v>72</v>
      </c>
      <c r="X22" s="163">
        <v>10</v>
      </c>
      <c r="Y22" s="163">
        <v>0.6</v>
      </c>
      <c r="Z22" s="164">
        <v>54</v>
      </c>
      <c r="AA22" s="167">
        <v>0</v>
      </c>
      <c r="AB22" s="166">
        <v>0</v>
      </c>
      <c r="AC22" s="165">
        <v>0</v>
      </c>
      <c r="AD22" s="168">
        <v>54</v>
      </c>
      <c r="AE22" s="169"/>
      <c r="AF22" s="169"/>
      <c r="AG22" s="169"/>
    </row>
    <row r="23" spans="1:33" ht="15.95" customHeight="1">
      <c r="A23" s="171"/>
      <c r="B23" s="158"/>
      <c r="C23" s="159"/>
      <c r="D23" s="160"/>
      <c r="E23" s="161"/>
      <c r="F23" s="161"/>
      <c r="G23" s="162"/>
      <c r="H23" s="163"/>
      <c r="I23" s="162"/>
      <c r="J23" s="163"/>
      <c r="K23" s="164"/>
      <c r="L23" s="163"/>
      <c r="M23" s="163"/>
      <c r="N23" s="165"/>
      <c r="O23" s="165"/>
      <c r="P23" s="163"/>
      <c r="Q23" s="163"/>
      <c r="R23" s="166"/>
      <c r="S23" s="166"/>
      <c r="T23" s="163"/>
      <c r="U23" s="163"/>
      <c r="V23" s="163"/>
      <c r="W23" s="164"/>
      <c r="X23" s="163"/>
      <c r="Y23" s="163"/>
      <c r="Z23" s="164"/>
      <c r="AA23" s="167"/>
      <c r="AB23" s="166"/>
      <c r="AC23" s="165"/>
      <c r="AD23" s="168"/>
      <c r="AE23" s="169"/>
      <c r="AF23" s="169"/>
      <c r="AG23" s="169"/>
    </row>
    <row r="24" spans="1:33" ht="15.95" customHeight="1">
      <c r="A24" s="172"/>
      <c r="B24" s="158">
        <v>1</v>
      </c>
      <c r="C24" s="159" t="s">
        <v>118</v>
      </c>
      <c r="D24" s="160">
        <v>3</v>
      </c>
      <c r="E24" s="161">
        <v>3</v>
      </c>
      <c r="F24" s="161">
        <v>5</v>
      </c>
      <c r="G24" s="162">
        <v>15</v>
      </c>
      <c r="H24" s="163">
        <v>2.6</v>
      </c>
      <c r="I24" s="162">
        <v>39</v>
      </c>
      <c r="J24" s="163" t="s">
        <v>119</v>
      </c>
      <c r="K24" s="164">
        <v>2</v>
      </c>
      <c r="L24" s="163">
        <v>53</v>
      </c>
      <c r="M24" s="163">
        <v>69</v>
      </c>
      <c r="N24" s="165">
        <v>106</v>
      </c>
      <c r="O24" s="165">
        <v>138</v>
      </c>
      <c r="P24" s="163">
        <v>30</v>
      </c>
      <c r="Q24" s="163">
        <v>60</v>
      </c>
      <c r="R24" s="166">
        <v>0</v>
      </c>
      <c r="S24" s="166">
        <v>0</v>
      </c>
      <c r="T24" s="163" t="s">
        <v>113</v>
      </c>
      <c r="U24" s="163">
        <v>500</v>
      </c>
      <c r="V24" s="163">
        <v>10</v>
      </c>
      <c r="W24" s="164">
        <v>150</v>
      </c>
      <c r="X24" s="163">
        <v>30</v>
      </c>
      <c r="Y24" s="163">
        <v>0.6</v>
      </c>
      <c r="Z24" s="164">
        <v>270</v>
      </c>
      <c r="AA24" s="167">
        <v>1500</v>
      </c>
      <c r="AB24" s="166">
        <v>0.6</v>
      </c>
      <c r="AC24" s="165">
        <v>900</v>
      </c>
      <c r="AD24" s="168">
        <v>1170</v>
      </c>
      <c r="AE24" s="169"/>
      <c r="AF24" s="169"/>
      <c r="AG24" s="169"/>
    </row>
    <row r="25" spans="1:33" ht="15.95" customHeight="1">
      <c r="A25" s="172"/>
      <c r="B25" s="158"/>
      <c r="C25" s="159"/>
      <c r="D25" s="160"/>
      <c r="E25" s="161"/>
      <c r="F25" s="161"/>
      <c r="G25" s="162"/>
      <c r="H25" s="163"/>
      <c r="I25" s="162"/>
      <c r="J25" s="163"/>
      <c r="K25" s="164"/>
      <c r="L25" s="163"/>
      <c r="M25" s="163"/>
      <c r="N25" s="165"/>
      <c r="O25" s="165"/>
      <c r="P25" s="163"/>
      <c r="Q25" s="163"/>
      <c r="R25" s="166"/>
      <c r="S25" s="166"/>
      <c r="T25" s="163"/>
      <c r="U25" s="163"/>
      <c r="V25" s="163"/>
      <c r="W25" s="164"/>
      <c r="X25" s="163"/>
      <c r="Y25" s="163"/>
      <c r="Z25" s="164"/>
      <c r="AA25" s="222" t="s">
        <v>120</v>
      </c>
      <c r="AB25" s="223"/>
      <c r="AC25" s="224"/>
      <c r="AD25" s="168"/>
      <c r="AE25" s="169"/>
      <c r="AF25" s="169"/>
      <c r="AG25" s="169"/>
    </row>
    <row r="26" spans="1:33" ht="15.95" customHeight="1">
      <c r="A26" s="172"/>
      <c r="B26" s="158">
        <v>1</v>
      </c>
      <c r="C26" s="159" t="s">
        <v>121</v>
      </c>
      <c r="D26" s="160">
        <v>1</v>
      </c>
      <c r="E26" s="161">
        <v>5</v>
      </c>
      <c r="F26" s="161">
        <v>5</v>
      </c>
      <c r="G26" s="162">
        <v>25</v>
      </c>
      <c r="H26" s="163">
        <v>2.6</v>
      </c>
      <c r="I26" s="162">
        <v>65</v>
      </c>
      <c r="J26" s="163" t="s">
        <v>119</v>
      </c>
      <c r="K26" s="164">
        <v>13</v>
      </c>
      <c r="L26" s="163">
        <v>62</v>
      </c>
      <c r="M26" s="163">
        <v>55</v>
      </c>
      <c r="N26" s="165">
        <v>806</v>
      </c>
      <c r="O26" s="165">
        <v>715</v>
      </c>
      <c r="P26" s="163">
        <v>30</v>
      </c>
      <c r="Q26" s="163">
        <v>390</v>
      </c>
      <c r="R26" s="166">
        <v>0</v>
      </c>
      <c r="S26" s="166">
        <v>0</v>
      </c>
      <c r="T26" s="163" t="s">
        <v>107</v>
      </c>
      <c r="U26" s="163">
        <v>500</v>
      </c>
      <c r="V26" s="163">
        <v>13</v>
      </c>
      <c r="W26" s="164">
        <v>325</v>
      </c>
      <c r="X26" s="163">
        <v>25</v>
      </c>
      <c r="Y26" s="163">
        <v>0.6</v>
      </c>
      <c r="Z26" s="164">
        <v>375</v>
      </c>
      <c r="AA26" s="167">
        <v>0</v>
      </c>
      <c r="AB26" s="166">
        <v>0</v>
      </c>
      <c r="AC26" s="165">
        <v>0</v>
      </c>
      <c r="AD26" s="168">
        <v>375</v>
      </c>
      <c r="AE26" s="169"/>
      <c r="AF26" s="169"/>
      <c r="AG26" s="169"/>
    </row>
    <row r="27" spans="1:33" ht="15.95" customHeight="1">
      <c r="A27" s="172"/>
      <c r="B27" s="158"/>
      <c r="C27" s="159"/>
      <c r="D27" s="160"/>
      <c r="E27" s="161"/>
      <c r="F27" s="161"/>
      <c r="G27" s="162"/>
      <c r="H27" s="163"/>
      <c r="I27" s="162"/>
      <c r="J27" s="163"/>
      <c r="K27" s="164"/>
      <c r="L27" s="163"/>
      <c r="M27" s="163"/>
      <c r="N27" s="165"/>
      <c r="O27" s="165"/>
      <c r="P27" s="163"/>
      <c r="Q27" s="163"/>
      <c r="R27" s="166"/>
      <c r="S27" s="166"/>
      <c r="T27" s="163"/>
      <c r="U27" s="163"/>
      <c r="V27" s="163"/>
      <c r="W27" s="164"/>
      <c r="X27" s="163"/>
      <c r="Y27" s="163"/>
      <c r="Z27" s="164"/>
      <c r="AA27" s="167"/>
      <c r="AB27" s="166"/>
      <c r="AC27" s="165"/>
      <c r="AD27" s="168"/>
      <c r="AE27" s="169"/>
      <c r="AF27" s="169"/>
      <c r="AG27" s="169"/>
    </row>
    <row r="28" spans="1:33" ht="15.95" customHeight="1">
      <c r="A28" s="172"/>
      <c r="B28" s="158">
        <v>2</v>
      </c>
      <c r="C28" s="221" t="s">
        <v>106</v>
      </c>
      <c r="D28" s="160">
        <v>1</v>
      </c>
      <c r="E28" s="161">
        <v>9</v>
      </c>
      <c r="F28" s="161">
        <v>15</v>
      </c>
      <c r="G28" s="162">
        <v>135</v>
      </c>
      <c r="H28" s="163">
        <v>2.6</v>
      </c>
      <c r="I28" s="162">
        <v>351</v>
      </c>
      <c r="J28" s="163">
        <v>0.15</v>
      </c>
      <c r="K28" s="164">
        <v>20</v>
      </c>
      <c r="L28" s="163">
        <v>66</v>
      </c>
      <c r="M28" s="163">
        <v>55</v>
      </c>
      <c r="N28" s="165">
        <v>1320</v>
      </c>
      <c r="O28" s="165">
        <v>1100</v>
      </c>
      <c r="P28" s="163">
        <v>30</v>
      </c>
      <c r="Q28" s="163">
        <v>600</v>
      </c>
      <c r="R28" s="166">
        <v>0</v>
      </c>
      <c r="S28" s="166">
        <v>0</v>
      </c>
      <c r="T28" s="163" t="s">
        <v>107</v>
      </c>
      <c r="U28" s="163">
        <v>750</v>
      </c>
      <c r="V28" s="163">
        <v>20</v>
      </c>
      <c r="W28" s="164">
        <v>2700</v>
      </c>
      <c r="X28" s="163">
        <v>25</v>
      </c>
      <c r="Y28" s="163">
        <v>0.6</v>
      </c>
      <c r="Z28" s="164">
        <v>2025</v>
      </c>
      <c r="AA28" s="167">
        <v>0</v>
      </c>
      <c r="AB28" s="166">
        <v>0</v>
      </c>
      <c r="AC28" s="165">
        <v>0</v>
      </c>
      <c r="AD28" s="168">
        <v>2025</v>
      </c>
      <c r="AE28" s="169"/>
      <c r="AF28" s="169"/>
      <c r="AG28" s="169"/>
    </row>
    <row r="29" spans="1:33" ht="15.95" customHeight="1">
      <c r="A29" s="172"/>
      <c r="B29" s="158"/>
      <c r="C29" s="159"/>
      <c r="D29" s="160"/>
      <c r="E29" s="161"/>
      <c r="F29" s="161"/>
      <c r="G29" s="162"/>
      <c r="H29" s="163"/>
      <c r="I29" s="162"/>
      <c r="J29" s="163"/>
      <c r="K29" s="164"/>
      <c r="L29" s="163"/>
      <c r="M29" s="163"/>
      <c r="N29" s="165"/>
      <c r="O29" s="165"/>
      <c r="P29" s="163"/>
      <c r="Q29" s="163"/>
      <c r="R29" s="166"/>
      <c r="S29" s="166"/>
      <c r="T29" s="163"/>
      <c r="U29" s="163"/>
      <c r="V29" s="163"/>
      <c r="W29" s="164"/>
      <c r="X29" s="163"/>
      <c r="Y29" s="163"/>
      <c r="Z29" s="164"/>
      <c r="AA29" s="167"/>
      <c r="AB29" s="166"/>
      <c r="AC29" s="165"/>
      <c r="AD29" s="168"/>
      <c r="AE29" s="169"/>
      <c r="AF29" s="169"/>
      <c r="AG29" s="169"/>
    </row>
    <row r="30" spans="1:33" ht="15.95" customHeight="1">
      <c r="A30" s="172"/>
      <c r="B30" s="158">
        <v>2</v>
      </c>
      <c r="C30" s="221" t="s">
        <v>108</v>
      </c>
      <c r="D30" s="160">
        <v>1</v>
      </c>
      <c r="E30" s="161" t="s">
        <v>109</v>
      </c>
      <c r="F30" s="161" t="s">
        <v>110</v>
      </c>
      <c r="G30" s="162">
        <v>184</v>
      </c>
      <c r="H30" s="163">
        <v>2.6</v>
      </c>
      <c r="I30" s="162">
        <v>478.4</v>
      </c>
      <c r="J30" s="163">
        <v>0.15</v>
      </c>
      <c r="K30" s="164">
        <v>28</v>
      </c>
      <c r="L30" s="163">
        <v>66</v>
      </c>
      <c r="M30" s="163">
        <v>55</v>
      </c>
      <c r="N30" s="165">
        <v>1848</v>
      </c>
      <c r="O30" s="165">
        <v>1540</v>
      </c>
      <c r="P30" s="163">
        <v>30</v>
      </c>
      <c r="Q30" s="163">
        <v>840</v>
      </c>
      <c r="R30" s="166">
        <v>0</v>
      </c>
      <c r="S30" s="166">
        <v>0</v>
      </c>
      <c r="T30" s="163" t="s">
        <v>107</v>
      </c>
      <c r="U30" s="163">
        <v>750</v>
      </c>
      <c r="V30" s="163">
        <v>20</v>
      </c>
      <c r="W30" s="164">
        <v>3680</v>
      </c>
      <c r="X30" s="163">
        <v>25</v>
      </c>
      <c r="Y30" s="163">
        <v>0.6</v>
      </c>
      <c r="Z30" s="164">
        <v>2760</v>
      </c>
      <c r="AA30" s="167">
        <v>0</v>
      </c>
      <c r="AB30" s="166">
        <v>0</v>
      </c>
      <c r="AC30" s="165">
        <v>0</v>
      </c>
      <c r="AD30" s="168">
        <v>2760</v>
      </c>
      <c r="AE30" s="169"/>
      <c r="AF30" s="169"/>
      <c r="AG30" s="169"/>
    </row>
    <row r="31" spans="1:33" ht="15.95" customHeight="1">
      <c r="A31" s="172"/>
      <c r="B31" s="158"/>
      <c r="C31" s="159"/>
      <c r="D31" s="160"/>
      <c r="E31" s="161"/>
      <c r="F31" s="161"/>
      <c r="G31" s="162"/>
      <c r="H31" s="163"/>
      <c r="I31" s="162"/>
      <c r="J31" s="163"/>
      <c r="K31" s="164"/>
      <c r="L31" s="163"/>
      <c r="M31" s="163"/>
      <c r="N31" s="165"/>
      <c r="O31" s="165"/>
      <c r="P31" s="163"/>
      <c r="Q31" s="163"/>
      <c r="R31" s="166"/>
      <c r="S31" s="166"/>
      <c r="T31" s="163"/>
      <c r="U31" s="163"/>
      <c r="V31" s="163"/>
      <c r="W31" s="164"/>
      <c r="X31" s="163"/>
      <c r="Y31" s="163"/>
      <c r="Z31" s="164"/>
      <c r="AA31" s="167"/>
      <c r="AB31" s="166"/>
      <c r="AC31" s="165"/>
      <c r="AD31" s="168"/>
      <c r="AE31" s="169"/>
      <c r="AF31" s="169"/>
      <c r="AG31" s="169"/>
    </row>
    <row r="32" spans="1:33" ht="15.95" customHeight="1">
      <c r="A32" s="172"/>
      <c r="B32" s="158">
        <v>2</v>
      </c>
      <c r="C32" s="159" t="s">
        <v>111</v>
      </c>
      <c r="D32" s="160">
        <v>1</v>
      </c>
      <c r="E32" s="161">
        <v>9</v>
      </c>
      <c r="F32" s="161">
        <v>24</v>
      </c>
      <c r="G32" s="162">
        <v>216</v>
      </c>
      <c r="H32" s="163">
        <v>2.6</v>
      </c>
      <c r="I32" s="162">
        <v>561.6</v>
      </c>
      <c r="J32" s="163">
        <v>0.15</v>
      </c>
      <c r="K32" s="164">
        <v>32</v>
      </c>
      <c r="L32" s="163">
        <v>66</v>
      </c>
      <c r="M32" s="163">
        <v>55</v>
      </c>
      <c r="N32" s="165">
        <v>2112</v>
      </c>
      <c r="O32" s="165">
        <v>1760</v>
      </c>
      <c r="P32" s="163">
        <v>30</v>
      </c>
      <c r="Q32" s="163">
        <v>960</v>
      </c>
      <c r="R32" s="166">
        <v>0</v>
      </c>
      <c r="S32" s="166">
        <v>0</v>
      </c>
      <c r="T32" s="163" t="s">
        <v>107</v>
      </c>
      <c r="U32" s="163">
        <v>750</v>
      </c>
      <c r="V32" s="163">
        <v>20</v>
      </c>
      <c r="W32" s="164">
        <v>4320</v>
      </c>
      <c r="X32" s="163">
        <v>25</v>
      </c>
      <c r="Y32" s="163">
        <v>0.6</v>
      </c>
      <c r="Z32" s="164">
        <v>3240</v>
      </c>
      <c r="AA32" s="167">
        <v>0</v>
      </c>
      <c r="AB32" s="166">
        <v>0</v>
      </c>
      <c r="AC32" s="165">
        <v>0</v>
      </c>
      <c r="AD32" s="168">
        <v>3240</v>
      </c>
      <c r="AE32" s="169"/>
      <c r="AF32" s="169"/>
      <c r="AG32" s="169"/>
    </row>
    <row r="33" spans="1:33" ht="15.95" customHeight="1">
      <c r="A33" s="172"/>
      <c r="B33" s="158"/>
      <c r="C33" s="159"/>
      <c r="D33" s="160"/>
      <c r="E33" s="161"/>
      <c r="F33" s="161"/>
      <c r="G33" s="162"/>
      <c r="H33" s="163"/>
      <c r="I33" s="162"/>
      <c r="J33" s="163"/>
      <c r="K33" s="164"/>
      <c r="L33" s="163"/>
      <c r="M33" s="163"/>
      <c r="N33" s="165"/>
      <c r="O33" s="165"/>
      <c r="P33" s="163"/>
      <c r="Q33" s="163"/>
      <c r="R33" s="166"/>
      <c r="S33" s="166"/>
      <c r="T33" s="163"/>
      <c r="U33" s="163"/>
      <c r="V33" s="163"/>
      <c r="W33" s="164"/>
      <c r="X33" s="163"/>
      <c r="Y33" s="163"/>
      <c r="Z33" s="164"/>
      <c r="AA33" s="167"/>
      <c r="AB33" s="166"/>
      <c r="AC33" s="165"/>
      <c r="AD33" s="168"/>
      <c r="AE33" s="169"/>
      <c r="AF33" s="169"/>
      <c r="AG33" s="169"/>
    </row>
    <row r="34" spans="1:33" ht="15.95" customHeight="1" thickBot="1">
      <c r="A34" s="172"/>
      <c r="B34" s="173">
        <v>2</v>
      </c>
      <c r="C34" s="174" t="s">
        <v>121</v>
      </c>
      <c r="D34" s="175">
        <v>1</v>
      </c>
      <c r="E34" s="176">
        <v>5</v>
      </c>
      <c r="F34" s="176">
        <v>5</v>
      </c>
      <c r="G34" s="177">
        <v>25</v>
      </c>
      <c r="H34" s="178">
        <v>2.6</v>
      </c>
      <c r="I34" s="177">
        <v>65</v>
      </c>
      <c r="J34" s="178" t="s">
        <v>119</v>
      </c>
      <c r="K34" s="179">
        <v>13</v>
      </c>
      <c r="L34" s="178">
        <v>62</v>
      </c>
      <c r="M34" s="178">
        <v>55</v>
      </c>
      <c r="N34" s="180">
        <v>806</v>
      </c>
      <c r="O34" s="180">
        <v>715</v>
      </c>
      <c r="P34" s="178">
        <v>30</v>
      </c>
      <c r="Q34" s="178">
        <v>390</v>
      </c>
      <c r="R34" s="181">
        <v>0</v>
      </c>
      <c r="S34" s="181">
        <v>0</v>
      </c>
      <c r="T34" s="178" t="s">
        <v>107</v>
      </c>
      <c r="U34" s="178">
        <v>500</v>
      </c>
      <c r="V34" s="178">
        <v>13</v>
      </c>
      <c r="W34" s="179">
        <v>325</v>
      </c>
      <c r="X34" s="178">
        <v>25</v>
      </c>
      <c r="Y34" s="178">
        <v>0.6</v>
      </c>
      <c r="Z34" s="179">
        <v>375</v>
      </c>
      <c r="AA34" s="182">
        <v>0</v>
      </c>
      <c r="AB34" s="181">
        <v>0</v>
      </c>
      <c r="AC34" s="180">
        <v>0</v>
      </c>
      <c r="AD34" s="183">
        <v>375</v>
      </c>
      <c r="AE34" s="169"/>
      <c r="AF34" s="169"/>
      <c r="AG34" s="169"/>
    </row>
    <row r="35" spans="1:33" ht="15.95" customHeight="1">
      <c r="A35" s="184"/>
      <c r="B35" s="185" t="s">
        <v>86</v>
      </c>
      <c r="C35" s="186"/>
      <c r="D35" s="187" t="s">
        <v>87</v>
      </c>
      <c r="E35" s="188"/>
      <c r="F35" s="187" t="s">
        <v>88</v>
      </c>
      <c r="G35" s="189"/>
      <c r="H35" s="189"/>
      <c r="I35" s="189"/>
      <c r="J35" s="188"/>
      <c r="K35" s="186" t="s">
        <v>89</v>
      </c>
      <c r="L35" s="186"/>
      <c r="M35" s="186" t="s">
        <v>90</v>
      </c>
      <c r="N35" s="186"/>
      <c r="O35" s="186" t="s">
        <v>91</v>
      </c>
      <c r="P35" s="186"/>
      <c r="Q35" s="186" t="s">
        <v>92</v>
      </c>
      <c r="R35" s="186"/>
      <c r="S35" s="190" t="s">
        <v>93</v>
      </c>
      <c r="T35" s="191"/>
      <c r="U35" s="192"/>
      <c r="V35" s="192"/>
      <c r="W35" s="192"/>
      <c r="X35" s="192"/>
      <c r="Y35" s="192"/>
      <c r="Z35" s="192"/>
      <c r="AA35" s="192"/>
      <c r="AB35" s="192"/>
      <c r="AC35" s="192"/>
      <c r="AD35" s="193"/>
      <c r="AF35" s="194" t="s">
        <v>94</v>
      </c>
    </row>
    <row r="36" spans="1:33" ht="15.95" customHeight="1">
      <c r="A36" s="184"/>
      <c r="B36" s="195"/>
      <c r="C36" s="196"/>
      <c r="D36" s="197"/>
      <c r="E36" s="198"/>
      <c r="F36" s="197"/>
      <c r="G36" s="199"/>
      <c r="H36" s="199"/>
      <c r="I36" s="199"/>
      <c r="J36" s="198"/>
      <c r="K36" s="196"/>
      <c r="L36" s="196"/>
      <c r="M36" s="196"/>
      <c r="N36" s="196"/>
      <c r="O36" s="196" t="s">
        <v>95</v>
      </c>
      <c r="P36" s="196"/>
      <c r="Q36" s="196" t="s">
        <v>96</v>
      </c>
      <c r="R36" s="196"/>
      <c r="S36" s="200"/>
      <c r="T36" s="201"/>
      <c r="U36" s="202"/>
      <c r="V36" s="202"/>
      <c r="W36" s="202"/>
      <c r="X36" s="202"/>
      <c r="Y36" s="202"/>
      <c r="Z36" s="202"/>
      <c r="AA36" s="202"/>
      <c r="AB36" s="202"/>
      <c r="AC36" s="202"/>
      <c r="AD36" s="203"/>
      <c r="AF36" s="194"/>
    </row>
    <row r="37" spans="1:33" ht="15.95" customHeight="1">
      <c r="A37" s="204" t="s">
        <v>97</v>
      </c>
      <c r="B37" s="195"/>
      <c r="C37" s="196"/>
      <c r="D37" s="205"/>
      <c r="E37" s="206"/>
      <c r="F37" s="205"/>
      <c r="G37" s="207"/>
      <c r="H37" s="207"/>
      <c r="I37" s="207"/>
      <c r="J37" s="206"/>
      <c r="K37" s="208" t="s">
        <v>98</v>
      </c>
      <c r="L37" s="208" t="s">
        <v>99</v>
      </c>
      <c r="M37" s="208" t="s">
        <v>98</v>
      </c>
      <c r="N37" s="208" t="s">
        <v>99</v>
      </c>
      <c r="O37" s="208" t="s">
        <v>98</v>
      </c>
      <c r="P37" s="208" t="s">
        <v>99</v>
      </c>
      <c r="Q37" s="208" t="s">
        <v>98</v>
      </c>
      <c r="R37" s="208" t="s">
        <v>99</v>
      </c>
      <c r="S37" s="200"/>
      <c r="T37" s="201"/>
      <c r="U37" s="202"/>
      <c r="V37" s="202"/>
      <c r="W37" s="202"/>
      <c r="X37" s="202"/>
      <c r="Y37" s="202"/>
      <c r="Z37" s="202"/>
      <c r="AA37" s="202"/>
      <c r="AB37" s="202"/>
      <c r="AC37" s="202"/>
      <c r="AD37" s="203"/>
      <c r="AF37" s="194"/>
    </row>
    <row r="38" spans="1:33" ht="15.95" customHeight="1">
      <c r="A38" s="204"/>
      <c r="B38" s="195"/>
      <c r="C38" s="196"/>
      <c r="D38" s="77">
        <v>1</v>
      </c>
      <c r="E38" s="78"/>
      <c r="F38" s="77" t="s">
        <v>100</v>
      </c>
      <c r="G38" s="209"/>
      <c r="H38" s="209"/>
      <c r="I38" s="209"/>
      <c r="J38" s="78"/>
      <c r="K38" s="210">
        <v>28</v>
      </c>
      <c r="L38" s="210">
        <v>19</v>
      </c>
      <c r="M38" s="210">
        <v>45</v>
      </c>
      <c r="N38" s="210">
        <v>40</v>
      </c>
      <c r="O38" s="210">
        <v>10.7</v>
      </c>
      <c r="P38" s="210">
        <v>5.4</v>
      </c>
      <c r="Q38" s="210">
        <v>55.4</v>
      </c>
      <c r="R38" s="210">
        <v>32.9</v>
      </c>
      <c r="S38" s="200"/>
      <c r="T38" s="201"/>
      <c r="U38" s="202"/>
      <c r="V38" s="202"/>
      <c r="W38" s="202"/>
      <c r="X38" s="202"/>
      <c r="Y38" s="202"/>
      <c r="Z38" s="202"/>
      <c r="AA38" s="202"/>
      <c r="AB38" s="202"/>
      <c r="AC38" s="202"/>
      <c r="AD38" s="203"/>
      <c r="AF38" s="194"/>
    </row>
    <row r="39" spans="1:33" ht="15.95" customHeight="1">
      <c r="A39" s="204"/>
      <c r="B39" s="195"/>
      <c r="C39" s="196"/>
      <c r="D39" s="77">
        <v>2</v>
      </c>
      <c r="E39" s="78"/>
      <c r="F39" s="77" t="s">
        <v>101</v>
      </c>
      <c r="G39" s="209"/>
      <c r="H39" s="209"/>
      <c r="I39" s="209"/>
      <c r="J39" s="78"/>
      <c r="K39" s="210">
        <v>24</v>
      </c>
      <c r="L39" s="210">
        <v>24</v>
      </c>
      <c r="M39" s="210">
        <v>45</v>
      </c>
      <c r="N39" s="210">
        <v>45</v>
      </c>
      <c r="O39" s="210">
        <v>8.5</v>
      </c>
      <c r="P39" s="210">
        <v>8.5</v>
      </c>
      <c r="Q39" s="210">
        <v>45.6</v>
      </c>
      <c r="R39" s="210">
        <v>45.6</v>
      </c>
      <c r="S39" s="200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3"/>
      <c r="AF39" s="194"/>
    </row>
    <row r="40" spans="1:33" ht="15.95" customHeight="1">
      <c r="A40" s="204"/>
      <c r="B40" s="195"/>
      <c r="C40" s="196"/>
      <c r="D40" s="77">
        <v>3</v>
      </c>
      <c r="E40" s="78"/>
      <c r="F40" s="77" t="s">
        <v>102</v>
      </c>
      <c r="G40" s="209"/>
      <c r="H40" s="209"/>
      <c r="I40" s="209"/>
      <c r="J40" s="78"/>
      <c r="K40" s="210">
        <v>26</v>
      </c>
      <c r="L40" s="210">
        <v>22</v>
      </c>
      <c r="M40" s="210">
        <v>50</v>
      </c>
      <c r="N40" s="210">
        <v>40</v>
      </c>
      <c r="O40" s="210">
        <v>10.5</v>
      </c>
      <c r="P40" s="210">
        <v>6.6</v>
      </c>
      <c r="Q40" s="210">
        <v>53</v>
      </c>
      <c r="R40" s="210">
        <v>39</v>
      </c>
      <c r="S40" s="200"/>
      <c r="T40" s="201"/>
      <c r="U40" s="202"/>
      <c r="V40" s="202"/>
      <c r="W40" s="202"/>
      <c r="X40" s="202"/>
      <c r="Y40" s="202"/>
      <c r="Z40" s="202"/>
      <c r="AA40" s="202"/>
      <c r="AB40" s="202"/>
      <c r="AC40" s="202"/>
      <c r="AD40" s="203"/>
      <c r="AF40" s="194"/>
    </row>
    <row r="41" spans="1:33" ht="15.95" customHeight="1" thickBot="1">
      <c r="A41" s="204"/>
      <c r="B41" s="211" t="s">
        <v>103</v>
      </c>
      <c r="C41" s="212"/>
      <c r="D41" s="213" t="s">
        <v>104</v>
      </c>
      <c r="E41" s="214"/>
      <c r="F41" s="213" t="s">
        <v>105</v>
      </c>
      <c r="G41" s="215"/>
      <c r="H41" s="215"/>
      <c r="I41" s="215"/>
      <c r="J41" s="214"/>
      <c r="K41" s="216">
        <v>34.799999999999997</v>
      </c>
      <c r="L41" s="216">
        <v>2</v>
      </c>
      <c r="M41" s="216">
        <v>52.6</v>
      </c>
      <c r="N41" s="216">
        <v>28.1</v>
      </c>
      <c r="O41" s="216">
        <v>18.600000000000001</v>
      </c>
      <c r="P41" s="216">
        <v>1.2</v>
      </c>
      <c r="Q41" s="216">
        <v>82.6</v>
      </c>
      <c r="R41" s="216">
        <v>5.0999999999999996</v>
      </c>
      <c r="S41" s="217"/>
      <c r="T41" s="218"/>
      <c r="U41" s="219"/>
      <c r="V41" s="219"/>
      <c r="W41" s="219"/>
      <c r="X41" s="219"/>
      <c r="Y41" s="219"/>
      <c r="Z41" s="219"/>
      <c r="AA41" s="219"/>
      <c r="AB41" s="219"/>
      <c r="AC41" s="219"/>
      <c r="AD41" s="220"/>
      <c r="AF41" s="194"/>
    </row>
  </sheetData>
  <sheetProtection algorithmName="SHA-512" hashValue="xpgBHIWDLNeCfHA0vN+qlJ46Q5+vfKRvx8ICG2fMMrOzJuzp3MuWJCMu9COtZOfnBMtDWjxikovvROt726pjAg==" saltValue="IlThMUT8v57zQE5+qyYnmw==" spinCount="100000" sheet="1" objects="1" scenarios="1" formatCells="0" insertRows="0" deleteRows="0" selectLockedCells="1" sort="0" autoFilter="0"/>
  <mergeCells count="49">
    <mergeCell ref="AA25:AC25"/>
    <mergeCell ref="A37:A41"/>
    <mergeCell ref="D38:E38"/>
    <mergeCell ref="F38:J38"/>
    <mergeCell ref="D39:E39"/>
    <mergeCell ref="F39:J39"/>
    <mergeCell ref="D40:E40"/>
    <mergeCell ref="F40:J40"/>
    <mergeCell ref="B41:C41"/>
    <mergeCell ref="D41:E41"/>
    <mergeCell ref="F41:J41"/>
    <mergeCell ref="Q35:R35"/>
    <mergeCell ref="S35:S41"/>
    <mergeCell ref="T35:AD41"/>
    <mergeCell ref="AF35:AF41"/>
    <mergeCell ref="O36:P36"/>
    <mergeCell ref="Q36:R36"/>
    <mergeCell ref="B35:C40"/>
    <mergeCell ref="D35:E37"/>
    <mergeCell ref="F35:J37"/>
    <mergeCell ref="K35:L36"/>
    <mergeCell ref="M35:N36"/>
    <mergeCell ref="O35:P35"/>
    <mergeCell ref="V6:V8"/>
    <mergeCell ref="X6:X8"/>
    <mergeCell ref="AA6:AA7"/>
    <mergeCell ref="L8:M8"/>
    <mergeCell ref="N8:O8"/>
    <mergeCell ref="A19:A23"/>
    <mergeCell ref="T5:V5"/>
    <mergeCell ref="W5:W8"/>
    <mergeCell ref="X5:Z5"/>
    <mergeCell ref="AA5:AC5"/>
    <mergeCell ref="AD5:AD8"/>
    <mergeCell ref="L6:M6"/>
    <mergeCell ref="N6:O6"/>
    <mergeCell ref="P6:P8"/>
    <mergeCell ref="Q6:Q8"/>
    <mergeCell ref="R6:R8"/>
    <mergeCell ref="A2:A18"/>
    <mergeCell ref="B2:AD3"/>
    <mergeCell ref="B4:B9"/>
    <mergeCell ref="C4:C9"/>
    <mergeCell ref="D4:D9"/>
    <mergeCell ref="E4:I5"/>
    <mergeCell ref="J4:Q5"/>
    <mergeCell ref="R4:W4"/>
    <mergeCell ref="X4:AD4"/>
    <mergeCell ref="R5:S5"/>
  </mergeCells>
  <phoneticPr fontId="3"/>
  <pageMargins left="0.23622047244094491" right="0.39370078740157483" top="0.78740157480314965" bottom="0.39370078740157483" header="0.31496062992125984" footer="0.23622047244094491"/>
  <pageSetup paperSize="9" scale="78" orientation="landscape" horizontalDpi="1200" verticalDpi="1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3E7DC-9C51-4404-BB98-AE9FD3FB3429}">
  <sheetPr codeName="Sheet54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454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455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536</v>
      </c>
      <c r="S24" s="605"/>
      <c r="T24" s="605"/>
      <c r="U24" s="605"/>
      <c r="V24" s="605"/>
      <c r="W24" s="605"/>
      <c r="X24" s="605">
        <v>940</v>
      </c>
      <c r="Y24" s="605"/>
      <c r="Z24" s="605"/>
      <c r="AA24" s="605"/>
      <c r="AB24" s="605">
        <v>953</v>
      </c>
      <c r="AC24" s="605"/>
      <c r="AD24" s="605"/>
      <c r="AE24" s="605"/>
      <c r="AF24" s="605">
        <v>870</v>
      </c>
      <c r="AG24" s="605"/>
      <c r="AH24" s="605"/>
      <c r="AI24" s="605"/>
      <c r="AJ24" s="605">
        <v>2861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4898</v>
      </c>
      <c r="S52" s="601"/>
      <c r="T52" s="601"/>
      <c r="U52" s="601"/>
      <c r="V52" s="601"/>
      <c r="W52" s="601"/>
      <c r="X52" s="601">
        <v>5302</v>
      </c>
      <c r="Y52" s="601"/>
      <c r="Z52" s="601"/>
      <c r="AA52" s="601"/>
      <c r="AB52" s="601">
        <v>5315</v>
      </c>
      <c r="AC52" s="601"/>
      <c r="AD52" s="601"/>
      <c r="AE52" s="601"/>
      <c r="AF52" s="601">
        <v>5193</v>
      </c>
      <c r="AG52" s="601"/>
      <c r="AH52" s="601"/>
      <c r="AI52" s="601"/>
      <c r="AJ52" s="601">
        <v>187</v>
      </c>
      <c r="AK52" s="601"/>
      <c r="AL52" s="601"/>
      <c r="AM52" s="601"/>
      <c r="AN52" s="601">
        <v>3161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1633</v>
      </c>
      <c r="O54" s="601"/>
      <c r="P54" s="601"/>
      <c r="Q54" s="601"/>
      <c r="R54" s="601">
        <v>4898</v>
      </c>
      <c r="S54" s="601"/>
      <c r="T54" s="601"/>
      <c r="U54" s="601"/>
      <c r="V54" s="601"/>
      <c r="W54" s="601"/>
      <c r="X54" s="601">
        <v>5302</v>
      </c>
      <c r="Y54" s="601"/>
      <c r="Z54" s="601"/>
      <c r="AA54" s="601"/>
      <c r="AB54" s="601">
        <v>5315</v>
      </c>
      <c r="AC54" s="601"/>
      <c r="AD54" s="601"/>
      <c r="AE54" s="601"/>
      <c r="AF54" s="601">
        <v>5193</v>
      </c>
      <c r="AG54" s="601"/>
      <c r="AH54" s="601"/>
      <c r="AI54" s="601"/>
      <c r="AJ54" s="676">
        <v>187</v>
      </c>
      <c r="AK54" s="677"/>
      <c r="AL54" s="677"/>
      <c r="AM54" s="678"/>
      <c r="AN54" s="676">
        <v>3161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1633</v>
      </c>
      <c r="O55" s="601"/>
      <c r="P55" s="601"/>
      <c r="Q55" s="601"/>
      <c r="R55" s="601">
        <v>5682</v>
      </c>
      <c r="S55" s="601"/>
      <c r="T55" s="601"/>
      <c r="U55" s="601"/>
      <c r="V55" s="601"/>
      <c r="W55" s="601"/>
      <c r="X55" s="601">
        <v>6150</v>
      </c>
      <c r="Y55" s="601"/>
      <c r="Z55" s="601"/>
      <c r="AA55" s="601"/>
      <c r="AB55" s="601">
        <v>6165</v>
      </c>
      <c r="AC55" s="601"/>
      <c r="AD55" s="601"/>
      <c r="AE55" s="601"/>
      <c r="AF55" s="601">
        <v>6024</v>
      </c>
      <c r="AG55" s="601"/>
      <c r="AH55" s="601"/>
      <c r="AI55" s="601"/>
      <c r="AJ55" s="676">
        <v>187</v>
      </c>
      <c r="AK55" s="677"/>
      <c r="AL55" s="677"/>
      <c r="AM55" s="678"/>
      <c r="AN55" s="676">
        <v>3825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7315</v>
      </c>
      <c r="S56" s="601"/>
      <c r="T56" s="601"/>
      <c r="U56" s="601"/>
      <c r="V56" s="601"/>
      <c r="W56" s="601"/>
      <c r="X56" s="601">
        <v>7783</v>
      </c>
      <c r="Y56" s="601"/>
      <c r="Z56" s="601"/>
      <c r="AA56" s="601"/>
      <c r="AB56" s="601">
        <v>7798</v>
      </c>
      <c r="AC56" s="601"/>
      <c r="AD56" s="601"/>
      <c r="AE56" s="601"/>
      <c r="AF56" s="601">
        <v>7657</v>
      </c>
      <c r="AG56" s="601"/>
      <c r="AH56" s="601"/>
      <c r="AI56" s="601"/>
      <c r="AJ56" s="601">
        <v>4012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54</v>
      </c>
      <c r="S57" s="632"/>
      <c r="T57" s="632"/>
      <c r="U57" s="632"/>
      <c r="V57" s="632"/>
      <c r="W57" s="632"/>
      <c r="X57" s="632">
        <v>58</v>
      </c>
      <c r="Y57" s="632"/>
      <c r="Z57" s="632"/>
      <c r="AA57" s="632"/>
      <c r="AB57" s="632">
        <v>58</v>
      </c>
      <c r="AC57" s="632"/>
      <c r="AD57" s="632"/>
      <c r="AE57" s="632"/>
      <c r="AF57" s="632">
        <v>57</v>
      </c>
      <c r="AG57" s="632"/>
      <c r="AH57" s="632"/>
      <c r="AI57" s="632"/>
      <c r="AJ57" s="632">
        <v>30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755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d8X27Z98R/Ri6bp0R9fQCWNfvSBUhhI+uxnzjKRXCc+JJQBexO7nVsgUAISmjIVM06rkePtoAhOfULZ1hm5QPQ==" saltValue="66TBH2X5k/DHd2tU8zpbX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3C556-020B-4D64-A7DF-B6F4E8724E7E}">
  <sheetPr codeName="Sheet55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458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459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460</v>
      </c>
      <c r="H15" s="593"/>
      <c r="I15" s="594"/>
      <c r="J15" s="595">
        <v>13.2</v>
      </c>
      <c r="K15" s="595"/>
      <c r="L15" s="596">
        <v>22.8</v>
      </c>
      <c r="M15" s="596"/>
      <c r="N15" s="595">
        <v>0.9</v>
      </c>
      <c r="O15" s="595"/>
      <c r="P15" s="596">
        <v>20.5</v>
      </c>
      <c r="Q15" s="596"/>
      <c r="R15" s="597">
        <v>7</v>
      </c>
      <c r="S15" s="597"/>
      <c r="T15" s="597">
        <v>1.1000000000000001</v>
      </c>
      <c r="U15" s="597"/>
      <c r="V15" s="598">
        <v>158</v>
      </c>
      <c r="W15" s="598"/>
      <c r="X15" s="597">
        <v>12</v>
      </c>
      <c r="Y15" s="597"/>
      <c r="Z15" s="598">
        <v>246</v>
      </c>
      <c r="AA15" s="598"/>
      <c r="AB15" s="597">
        <v>12</v>
      </c>
      <c r="AC15" s="597"/>
      <c r="AD15" s="598">
        <v>246</v>
      </c>
      <c r="AE15" s="598"/>
      <c r="AF15" s="597">
        <v>11</v>
      </c>
      <c r="AG15" s="597"/>
      <c r="AH15" s="598">
        <v>226</v>
      </c>
      <c r="AI15" s="598"/>
      <c r="AJ15" s="597">
        <v>17</v>
      </c>
      <c r="AK15" s="597"/>
      <c r="AL15" s="597">
        <v>1.1000000000000001</v>
      </c>
      <c r="AM15" s="597"/>
      <c r="AN15" s="598">
        <v>383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415</v>
      </c>
      <c r="S18" s="601"/>
      <c r="T18" s="601"/>
      <c r="U18" s="601"/>
      <c r="V18" s="601"/>
      <c r="W18" s="601"/>
      <c r="X18" s="601">
        <v>688</v>
      </c>
      <c r="Y18" s="601"/>
      <c r="Z18" s="601"/>
      <c r="AA18" s="601"/>
      <c r="AB18" s="601">
        <v>675</v>
      </c>
      <c r="AC18" s="601"/>
      <c r="AD18" s="601"/>
      <c r="AE18" s="601"/>
      <c r="AF18" s="601">
        <v>589</v>
      </c>
      <c r="AG18" s="601"/>
      <c r="AH18" s="601"/>
      <c r="AI18" s="601"/>
      <c r="AJ18" s="601">
        <v>1617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/>
      <c r="F19" s="279"/>
      <c r="G19" s="592"/>
      <c r="H19" s="593"/>
      <c r="I19" s="594"/>
      <c r="J19" s="595"/>
      <c r="K19" s="595"/>
      <c r="L19" s="596"/>
      <c r="M19" s="596"/>
      <c r="N19" s="595"/>
      <c r="O19" s="595"/>
      <c r="P19" s="596"/>
      <c r="Q19" s="596"/>
      <c r="R19" s="597"/>
      <c r="S19" s="597"/>
      <c r="T19" s="597"/>
      <c r="U19" s="597"/>
      <c r="V19" s="598"/>
      <c r="W19" s="598"/>
      <c r="X19" s="597"/>
      <c r="Y19" s="597"/>
      <c r="Z19" s="598"/>
      <c r="AA19" s="598"/>
      <c r="AB19" s="597"/>
      <c r="AC19" s="597"/>
      <c r="AD19" s="598"/>
      <c r="AE19" s="598"/>
      <c r="AF19" s="597"/>
      <c r="AG19" s="597"/>
      <c r="AH19" s="598"/>
      <c r="AI19" s="598"/>
      <c r="AJ19" s="597"/>
      <c r="AK19" s="597"/>
      <c r="AL19" s="597"/>
      <c r="AM19" s="597"/>
      <c r="AN19" s="598"/>
      <c r="AO19" s="599"/>
    </row>
    <row r="20" spans="2:42" ht="15.95" customHeight="1">
      <c r="B20" s="568"/>
      <c r="C20" s="571"/>
      <c r="D20" s="221"/>
      <c r="E20" s="279"/>
      <c r="F20" s="279"/>
      <c r="G20" s="592"/>
      <c r="H20" s="593"/>
      <c r="I20" s="594"/>
      <c r="J20" s="595"/>
      <c r="K20" s="595"/>
      <c r="L20" s="596"/>
      <c r="M20" s="596"/>
      <c r="N20" s="595"/>
      <c r="O20" s="595"/>
      <c r="P20" s="596"/>
      <c r="Q20" s="596"/>
      <c r="R20" s="597"/>
      <c r="S20" s="597"/>
      <c r="T20" s="597"/>
      <c r="U20" s="597"/>
      <c r="V20" s="598"/>
      <c r="W20" s="598"/>
      <c r="X20" s="597"/>
      <c r="Y20" s="597"/>
      <c r="Z20" s="598"/>
      <c r="AA20" s="598"/>
      <c r="AB20" s="597"/>
      <c r="AC20" s="597"/>
      <c r="AD20" s="598"/>
      <c r="AE20" s="598"/>
      <c r="AF20" s="597"/>
      <c r="AG20" s="597"/>
      <c r="AH20" s="598"/>
      <c r="AI20" s="598"/>
      <c r="AJ20" s="597"/>
      <c r="AK20" s="597"/>
      <c r="AL20" s="597"/>
      <c r="AM20" s="597"/>
      <c r="AN20" s="598"/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0</v>
      </c>
      <c r="S24" s="605"/>
      <c r="T24" s="605"/>
      <c r="U24" s="605"/>
      <c r="V24" s="605"/>
      <c r="W24" s="605"/>
      <c r="X24" s="605">
        <v>0</v>
      </c>
      <c r="Y24" s="605"/>
      <c r="Z24" s="605"/>
      <c r="AA24" s="605"/>
      <c r="AB24" s="605">
        <v>0</v>
      </c>
      <c r="AC24" s="605"/>
      <c r="AD24" s="605"/>
      <c r="AE24" s="605"/>
      <c r="AF24" s="605">
        <v>0</v>
      </c>
      <c r="AG24" s="605"/>
      <c r="AH24" s="605"/>
      <c r="AI24" s="605"/>
      <c r="AJ24" s="605">
        <v>0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/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0</v>
      </c>
      <c r="S35" s="632"/>
      <c r="T35" s="632"/>
      <c r="U35" s="632"/>
      <c r="V35" s="632"/>
      <c r="W35" s="632"/>
      <c r="X35" s="632">
        <f>$D35</f>
        <v>0</v>
      </c>
      <c r="Y35" s="632"/>
      <c r="Z35" s="632"/>
      <c r="AA35" s="632"/>
      <c r="AB35" s="632">
        <f>$D35</f>
        <v>0</v>
      </c>
      <c r="AC35" s="632"/>
      <c r="AD35" s="632"/>
      <c r="AE35" s="632"/>
      <c r="AF35" s="632">
        <f>$D35</f>
        <v>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2">
        <v>0</v>
      </c>
      <c r="O38" s="632"/>
      <c r="P38" s="632"/>
      <c r="Q38" s="632"/>
      <c r="R38" s="632">
        <v>0</v>
      </c>
      <c r="S38" s="632"/>
      <c r="T38" s="632"/>
      <c r="U38" s="632"/>
      <c r="V38" s="632"/>
      <c r="W38" s="632"/>
      <c r="X38" s="632">
        <v>0</v>
      </c>
      <c r="Y38" s="632"/>
      <c r="Z38" s="632"/>
      <c r="AA38" s="632"/>
      <c r="AB38" s="632">
        <v>0</v>
      </c>
      <c r="AC38" s="632"/>
      <c r="AD38" s="632"/>
      <c r="AE38" s="632"/>
      <c r="AF38" s="632">
        <v>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0</v>
      </c>
      <c r="O39" s="635"/>
      <c r="P39" s="635"/>
      <c r="Q39" s="635"/>
      <c r="R39" s="605">
        <v>0</v>
      </c>
      <c r="S39" s="605"/>
      <c r="T39" s="605"/>
      <c r="U39" s="605"/>
      <c r="V39" s="605"/>
      <c r="W39" s="605"/>
      <c r="X39" s="605">
        <v>0</v>
      </c>
      <c r="Y39" s="605"/>
      <c r="Z39" s="605"/>
      <c r="AA39" s="605"/>
      <c r="AB39" s="605">
        <v>0</v>
      </c>
      <c r="AC39" s="605"/>
      <c r="AD39" s="605"/>
      <c r="AE39" s="605"/>
      <c r="AF39" s="605">
        <v>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3984</v>
      </c>
      <c r="S50" s="601"/>
      <c r="T50" s="601"/>
      <c r="U50" s="601"/>
      <c r="V50" s="601"/>
      <c r="W50" s="601"/>
      <c r="X50" s="601">
        <v>1063</v>
      </c>
      <c r="Y50" s="601"/>
      <c r="Z50" s="601"/>
      <c r="AA50" s="601"/>
      <c r="AB50" s="601">
        <v>1050</v>
      </c>
      <c r="AC50" s="601"/>
      <c r="AD50" s="601"/>
      <c r="AE50" s="601"/>
      <c r="AF50" s="601">
        <v>911</v>
      </c>
      <c r="AG50" s="601"/>
      <c r="AH50" s="601"/>
      <c r="AI50" s="601"/>
      <c r="AJ50" s="671"/>
      <c r="AK50" s="671"/>
      <c r="AL50" s="671"/>
      <c r="AM50" s="671"/>
      <c r="AN50" s="601">
        <v>1617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0</v>
      </c>
      <c r="O52" s="601"/>
      <c r="P52" s="601"/>
      <c r="Q52" s="601"/>
      <c r="R52" s="601">
        <v>0</v>
      </c>
      <c r="S52" s="601"/>
      <c r="T52" s="601"/>
      <c r="U52" s="601"/>
      <c r="V52" s="601"/>
      <c r="W52" s="601"/>
      <c r="X52" s="601">
        <v>0</v>
      </c>
      <c r="Y52" s="601"/>
      <c r="Z52" s="601"/>
      <c r="AA52" s="601"/>
      <c r="AB52" s="601">
        <v>0</v>
      </c>
      <c r="AC52" s="601"/>
      <c r="AD52" s="601"/>
      <c r="AE52" s="601"/>
      <c r="AF52" s="601">
        <v>0</v>
      </c>
      <c r="AG52" s="601"/>
      <c r="AH52" s="601"/>
      <c r="AI52" s="601"/>
      <c r="AJ52" s="601">
        <v>0</v>
      </c>
      <c r="AK52" s="601"/>
      <c r="AL52" s="601"/>
      <c r="AM52" s="601"/>
      <c r="AN52" s="601">
        <v>0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208</v>
      </c>
      <c r="O54" s="601"/>
      <c r="P54" s="601"/>
      <c r="Q54" s="601"/>
      <c r="R54" s="601">
        <v>3984</v>
      </c>
      <c r="S54" s="601"/>
      <c r="T54" s="601"/>
      <c r="U54" s="601"/>
      <c r="V54" s="601"/>
      <c r="W54" s="601"/>
      <c r="X54" s="601">
        <v>1063</v>
      </c>
      <c r="Y54" s="601"/>
      <c r="Z54" s="601"/>
      <c r="AA54" s="601"/>
      <c r="AB54" s="601">
        <v>1050</v>
      </c>
      <c r="AC54" s="601"/>
      <c r="AD54" s="601"/>
      <c r="AE54" s="601"/>
      <c r="AF54" s="601">
        <v>911</v>
      </c>
      <c r="AG54" s="601"/>
      <c r="AH54" s="601"/>
      <c r="AI54" s="601"/>
      <c r="AJ54" s="676">
        <v>0</v>
      </c>
      <c r="AK54" s="677"/>
      <c r="AL54" s="677"/>
      <c r="AM54" s="678"/>
      <c r="AN54" s="676">
        <v>1617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208</v>
      </c>
      <c r="O55" s="601"/>
      <c r="P55" s="601"/>
      <c r="Q55" s="601"/>
      <c r="R55" s="601">
        <v>4621</v>
      </c>
      <c r="S55" s="601"/>
      <c r="T55" s="601"/>
      <c r="U55" s="601"/>
      <c r="V55" s="601"/>
      <c r="W55" s="601"/>
      <c r="X55" s="601">
        <v>1233</v>
      </c>
      <c r="Y55" s="601"/>
      <c r="Z55" s="601"/>
      <c r="AA55" s="601"/>
      <c r="AB55" s="601">
        <v>1218</v>
      </c>
      <c r="AC55" s="601"/>
      <c r="AD55" s="601"/>
      <c r="AE55" s="601"/>
      <c r="AF55" s="601">
        <v>1057</v>
      </c>
      <c r="AG55" s="601"/>
      <c r="AH55" s="601"/>
      <c r="AI55" s="601"/>
      <c r="AJ55" s="676">
        <v>0</v>
      </c>
      <c r="AK55" s="677"/>
      <c r="AL55" s="677"/>
      <c r="AM55" s="678"/>
      <c r="AN55" s="676">
        <v>1957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4829</v>
      </c>
      <c r="S56" s="601"/>
      <c r="T56" s="601"/>
      <c r="U56" s="601"/>
      <c r="V56" s="601"/>
      <c r="W56" s="601"/>
      <c r="X56" s="601">
        <v>1441</v>
      </c>
      <c r="Y56" s="601"/>
      <c r="Z56" s="601"/>
      <c r="AA56" s="601"/>
      <c r="AB56" s="601">
        <v>1426</v>
      </c>
      <c r="AC56" s="601"/>
      <c r="AD56" s="601"/>
      <c r="AE56" s="601"/>
      <c r="AF56" s="601">
        <v>1265</v>
      </c>
      <c r="AG56" s="601"/>
      <c r="AH56" s="601"/>
      <c r="AI56" s="601"/>
      <c r="AJ56" s="601">
        <v>1957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36</v>
      </c>
      <c r="S57" s="632"/>
      <c r="T57" s="632"/>
      <c r="U57" s="632"/>
      <c r="V57" s="632"/>
      <c r="W57" s="632"/>
      <c r="X57" s="632">
        <v>11</v>
      </c>
      <c r="Y57" s="632"/>
      <c r="Z57" s="632"/>
      <c r="AA57" s="632"/>
      <c r="AB57" s="632">
        <v>11</v>
      </c>
      <c r="AC57" s="632"/>
      <c r="AD57" s="632"/>
      <c r="AE57" s="632"/>
      <c r="AF57" s="632">
        <v>9</v>
      </c>
      <c r="AG57" s="632"/>
      <c r="AH57" s="632"/>
      <c r="AI57" s="632"/>
      <c r="AJ57" s="632">
        <v>14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756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e0YfPHOgdD8WszHgZLVEGRaXwMA3NdLJvdzpKdHR3c53AwDJ9mTllrTG5JLdKvuDyiviMCXJiapKhtV+ZOfD3w==" saltValue="IPWavI+1mJWLoEmz38rVA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943A2-88C0-48BC-AFB8-1FE7667C1D1D}">
  <sheetPr codeName="Sheet56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454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461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429</v>
      </c>
      <c r="H22" s="593"/>
      <c r="I22" s="594"/>
      <c r="J22" s="595" t="s">
        <v>104</v>
      </c>
      <c r="K22" s="595"/>
      <c r="L22" s="596">
        <v>6.5</v>
      </c>
      <c r="M22" s="596"/>
      <c r="N22" s="595">
        <v>2.8</v>
      </c>
      <c r="O22" s="595"/>
      <c r="P22" s="596">
        <v>18.2</v>
      </c>
      <c r="Q22" s="596"/>
      <c r="R22" s="597">
        <v>1.2</v>
      </c>
      <c r="S22" s="597"/>
      <c r="T22" s="597"/>
      <c r="U22" s="597"/>
      <c r="V22" s="598">
        <v>22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1.7</v>
      </c>
      <c r="AG22" s="597"/>
      <c r="AH22" s="598">
        <v>31</v>
      </c>
      <c r="AI22" s="598"/>
      <c r="AJ22" s="597">
        <v>5.0999999999999996</v>
      </c>
      <c r="AK22" s="597"/>
      <c r="AL22" s="597"/>
      <c r="AM22" s="597"/>
      <c r="AN22" s="598">
        <v>93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580</v>
      </c>
      <c r="S24" s="605"/>
      <c r="T24" s="605"/>
      <c r="U24" s="605"/>
      <c r="V24" s="605"/>
      <c r="W24" s="605"/>
      <c r="X24" s="605">
        <v>1014</v>
      </c>
      <c r="Y24" s="605"/>
      <c r="Z24" s="605"/>
      <c r="AA24" s="605"/>
      <c r="AB24" s="605">
        <v>1024</v>
      </c>
      <c r="AC24" s="605"/>
      <c r="AD24" s="605"/>
      <c r="AE24" s="605"/>
      <c r="AF24" s="605">
        <v>931</v>
      </c>
      <c r="AG24" s="605"/>
      <c r="AH24" s="605"/>
      <c r="AI24" s="605"/>
      <c r="AJ24" s="605">
        <v>3048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374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374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6362</v>
      </c>
      <c r="S52" s="601"/>
      <c r="T52" s="601"/>
      <c r="U52" s="601"/>
      <c r="V52" s="601"/>
      <c r="W52" s="601"/>
      <c r="X52" s="601">
        <v>6796</v>
      </c>
      <c r="Y52" s="601"/>
      <c r="Z52" s="601"/>
      <c r="AA52" s="601"/>
      <c r="AB52" s="601">
        <v>6806</v>
      </c>
      <c r="AC52" s="601"/>
      <c r="AD52" s="601"/>
      <c r="AE52" s="601"/>
      <c r="AF52" s="601">
        <v>6674</v>
      </c>
      <c r="AG52" s="601"/>
      <c r="AH52" s="601"/>
      <c r="AI52" s="601"/>
      <c r="AJ52" s="601">
        <v>374</v>
      </c>
      <c r="AK52" s="601"/>
      <c r="AL52" s="601"/>
      <c r="AM52" s="601"/>
      <c r="AN52" s="601">
        <v>3348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2161</v>
      </c>
      <c r="O54" s="601"/>
      <c r="P54" s="601"/>
      <c r="Q54" s="601"/>
      <c r="R54" s="601">
        <v>6362</v>
      </c>
      <c r="S54" s="601"/>
      <c r="T54" s="601"/>
      <c r="U54" s="601"/>
      <c r="V54" s="601"/>
      <c r="W54" s="601"/>
      <c r="X54" s="601">
        <v>6796</v>
      </c>
      <c r="Y54" s="601"/>
      <c r="Z54" s="601"/>
      <c r="AA54" s="601"/>
      <c r="AB54" s="601">
        <v>6806</v>
      </c>
      <c r="AC54" s="601"/>
      <c r="AD54" s="601"/>
      <c r="AE54" s="601"/>
      <c r="AF54" s="601">
        <v>6674</v>
      </c>
      <c r="AG54" s="601"/>
      <c r="AH54" s="601"/>
      <c r="AI54" s="601"/>
      <c r="AJ54" s="676">
        <v>374</v>
      </c>
      <c r="AK54" s="677"/>
      <c r="AL54" s="677"/>
      <c r="AM54" s="678"/>
      <c r="AN54" s="676">
        <v>3348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2161</v>
      </c>
      <c r="O55" s="601"/>
      <c r="P55" s="601"/>
      <c r="Q55" s="601"/>
      <c r="R55" s="601">
        <v>7380</v>
      </c>
      <c r="S55" s="601"/>
      <c r="T55" s="601"/>
      <c r="U55" s="601"/>
      <c r="V55" s="601"/>
      <c r="W55" s="601"/>
      <c r="X55" s="601">
        <v>7883</v>
      </c>
      <c r="Y55" s="601"/>
      <c r="Z55" s="601"/>
      <c r="AA55" s="601"/>
      <c r="AB55" s="601">
        <v>7895</v>
      </c>
      <c r="AC55" s="601"/>
      <c r="AD55" s="601"/>
      <c r="AE55" s="601"/>
      <c r="AF55" s="601">
        <v>7742</v>
      </c>
      <c r="AG55" s="601"/>
      <c r="AH55" s="601"/>
      <c r="AI55" s="601"/>
      <c r="AJ55" s="676">
        <v>374</v>
      </c>
      <c r="AK55" s="677"/>
      <c r="AL55" s="677"/>
      <c r="AM55" s="678"/>
      <c r="AN55" s="676">
        <v>4051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9541</v>
      </c>
      <c r="S56" s="601"/>
      <c r="T56" s="601"/>
      <c r="U56" s="601"/>
      <c r="V56" s="601"/>
      <c r="W56" s="601"/>
      <c r="X56" s="601">
        <v>10044</v>
      </c>
      <c r="Y56" s="601"/>
      <c r="Z56" s="601"/>
      <c r="AA56" s="601"/>
      <c r="AB56" s="601">
        <v>10056</v>
      </c>
      <c r="AC56" s="601"/>
      <c r="AD56" s="601"/>
      <c r="AE56" s="601"/>
      <c r="AF56" s="601">
        <v>9903</v>
      </c>
      <c r="AG56" s="601"/>
      <c r="AH56" s="601"/>
      <c r="AI56" s="601"/>
      <c r="AJ56" s="601">
        <v>4425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52</v>
      </c>
      <c r="S57" s="632"/>
      <c r="T57" s="632"/>
      <c r="U57" s="632"/>
      <c r="V57" s="632"/>
      <c r="W57" s="632"/>
      <c r="X57" s="632">
        <v>55</v>
      </c>
      <c r="Y57" s="632"/>
      <c r="Z57" s="632"/>
      <c r="AA57" s="632"/>
      <c r="AB57" s="632">
        <v>55</v>
      </c>
      <c r="AC57" s="632"/>
      <c r="AD57" s="632"/>
      <c r="AE57" s="632"/>
      <c r="AF57" s="632">
        <v>54</v>
      </c>
      <c r="AG57" s="632"/>
      <c r="AH57" s="632"/>
      <c r="AI57" s="632"/>
      <c r="AJ57" s="632">
        <v>24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757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WYnTntMNI7ZbPscjCkRM+zlgkX3y+1LrjJj7TFgRmIzipof27a4qtGztfstyCD4ThmfFbslXt+PHb3vh/ajZzQ==" saltValue="wjCjynN3ZkQqE9f0leUJn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DCD2D-50CA-47D0-A611-B26901F854C4}">
  <sheetPr codeName="Sheet57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458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462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463</v>
      </c>
      <c r="H15" s="593"/>
      <c r="I15" s="594"/>
      <c r="J15" s="595">
        <v>19.8</v>
      </c>
      <c r="K15" s="595"/>
      <c r="L15" s="596">
        <v>44.2</v>
      </c>
      <c r="M15" s="596"/>
      <c r="N15" s="595">
        <v>0.9</v>
      </c>
      <c r="O15" s="595"/>
      <c r="P15" s="596">
        <v>39.799999999999997</v>
      </c>
      <c r="Q15" s="596"/>
      <c r="R15" s="597">
        <v>2</v>
      </c>
      <c r="S15" s="597"/>
      <c r="T15" s="597"/>
      <c r="U15" s="597"/>
      <c r="V15" s="598">
        <v>80</v>
      </c>
      <c r="W15" s="598"/>
      <c r="X15" s="597">
        <v>4</v>
      </c>
      <c r="Y15" s="597"/>
      <c r="Z15" s="598">
        <v>159</v>
      </c>
      <c r="AA15" s="598"/>
      <c r="AB15" s="597">
        <v>6</v>
      </c>
      <c r="AC15" s="597"/>
      <c r="AD15" s="598">
        <v>239</v>
      </c>
      <c r="AE15" s="598"/>
      <c r="AF15" s="597">
        <v>10</v>
      </c>
      <c r="AG15" s="597"/>
      <c r="AH15" s="598">
        <v>398</v>
      </c>
      <c r="AI15" s="598"/>
      <c r="AJ15" s="597">
        <v>17</v>
      </c>
      <c r="AK15" s="597"/>
      <c r="AL15" s="597">
        <v>1.1000000000000001</v>
      </c>
      <c r="AM15" s="597"/>
      <c r="AN15" s="598">
        <v>744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466</v>
      </c>
      <c r="S18" s="601"/>
      <c r="T18" s="601"/>
      <c r="U18" s="601"/>
      <c r="V18" s="601"/>
      <c r="W18" s="601"/>
      <c r="X18" s="601">
        <v>822</v>
      </c>
      <c r="Y18" s="601"/>
      <c r="Z18" s="601"/>
      <c r="AA18" s="601"/>
      <c r="AB18" s="601">
        <v>883</v>
      </c>
      <c r="AC18" s="601"/>
      <c r="AD18" s="601"/>
      <c r="AE18" s="601"/>
      <c r="AF18" s="601">
        <v>943</v>
      </c>
      <c r="AG18" s="601"/>
      <c r="AH18" s="601"/>
      <c r="AI18" s="601"/>
      <c r="AJ18" s="601">
        <v>2595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/>
      <c r="F19" s="279"/>
      <c r="G19" s="592"/>
      <c r="H19" s="593"/>
      <c r="I19" s="594"/>
      <c r="J19" s="595"/>
      <c r="K19" s="595"/>
      <c r="L19" s="596"/>
      <c r="M19" s="596"/>
      <c r="N19" s="595"/>
      <c r="O19" s="595"/>
      <c r="P19" s="596"/>
      <c r="Q19" s="596"/>
      <c r="R19" s="597"/>
      <c r="S19" s="597"/>
      <c r="T19" s="597"/>
      <c r="U19" s="597"/>
      <c r="V19" s="598"/>
      <c r="W19" s="598"/>
      <c r="X19" s="597"/>
      <c r="Y19" s="597"/>
      <c r="Z19" s="598"/>
      <c r="AA19" s="598"/>
      <c r="AB19" s="597"/>
      <c r="AC19" s="597"/>
      <c r="AD19" s="598"/>
      <c r="AE19" s="598"/>
      <c r="AF19" s="597"/>
      <c r="AG19" s="597"/>
      <c r="AH19" s="598"/>
      <c r="AI19" s="598"/>
      <c r="AJ19" s="597"/>
      <c r="AK19" s="597"/>
      <c r="AL19" s="597"/>
      <c r="AM19" s="597"/>
      <c r="AN19" s="598"/>
      <c r="AO19" s="599"/>
    </row>
    <row r="20" spans="2:42" ht="15.95" customHeight="1">
      <c r="B20" s="568"/>
      <c r="C20" s="571"/>
      <c r="D20" s="221"/>
      <c r="E20" s="279"/>
      <c r="F20" s="279"/>
      <c r="G20" s="592"/>
      <c r="H20" s="593"/>
      <c r="I20" s="594"/>
      <c r="J20" s="595"/>
      <c r="K20" s="595"/>
      <c r="L20" s="596"/>
      <c r="M20" s="596"/>
      <c r="N20" s="595"/>
      <c r="O20" s="595"/>
      <c r="P20" s="596"/>
      <c r="Q20" s="596"/>
      <c r="R20" s="597"/>
      <c r="S20" s="597"/>
      <c r="T20" s="597"/>
      <c r="U20" s="597"/>
      <c r="V20" s="598"/>
      <c r="W20" s="598"/>
      <c r="X20" s="597"/>
      <c r="Y20" s="597"/>
      <c r="Z20" s="598"/>
      <c r="AA20" s="598"/>
      <c r="AB20" s="597"/>
      <c r="AC20" s="597"/>
      <c r="AD20" s="598"/>
      <c r="AE20" s="598"/>
      <c r="AF20" s="597"/>
      <c r="AG20" s="597"/>
      <c r="AH20" s="598"/>
      <c r="AI20" s="598"/>
      <c r="AJ20" s="597"/>
      <c r="AK20" s="597"/>
      <c r="AL20" s="597"/>
      <c r="AM20" s="597"/>
      <c r="AN20" s="598"/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0</v>
      </c>
      <c r="S24" s="605"/>
      <c r="T24" s="605"/>
      <c r="U24" s="605"/>
      <c r="V24" s="605"/>
      <c r="W24" s="605"/>
      <c r="X24" s="605">
        <v>0</v>
      </c>
      <c r="Y24" s="605"/>
      <c r="Z24" s="605"/>
      <c r="AA24" s="605"/>
      <c r="AB24" s="605">
        <v>0</v>
      </c>
      <c r="AC24" s="605"/>
      <c r="AD24" s="605"/>
      <c r="AE24" s="605"/>
      <c r="AF24" s="605">
        <v>0</v>
      </c>
      <c r="AG24" s="605"/>
      <c r="AH24" s="605"/>
      <c r="AI24" s="605"/>
      <c r="AJ24" s="605">
        <v>0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/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0</v>
      </c>
      <c r="S35" s="632"/>
      <c r="T35" s="632"/>
      <c r="U35" s="632"/>
      <c r="V35" s="632"/>
      <c r="W35" s="632"/>
      <c r="X35" s="632">
        <f>$D35</f>
        <v>0</v>
      </c>
      <c r="Y35" s="632"/>
      <c r="Z35" s="632"/>
      <c r="AA35" s="632"/>
      <c r="AB35" s="632">
        <f>$D35</f>
        <v>0</v>
      </c>
      <c r="AC35" s="632"/>
      <c r="AD35" s="632"/>
      <c r="AE35" s="632"/>
      <c r="AF35" s="632">
        <f>$D35</f>
        <v>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2">
        <v>0</v>
      </c>
      <c r="O38" s="632"/>
      <c r="P38" s="632"/>
      <c r="Q38" s="632"/>
      <c r="R38" s="632">
        <v>0</v>
      </c>
      <c r="S38" s="632"/>
      <c r="T38" s="632"/>
      <c r="U38" s="632"/>
      <c r="V38" s="632"/>
      <c r="W38" s="632"/>
      <c r="X38" s="632">
        <v>0</v>
      </c>
      <c r="Y38" s="632"/>
      <c r="Z38" s="632"/>
      <c r="AA38" s="632"/>
      <c r="AB38" s="632">
        <v>0</v>
      </c>
      <c r="AC38" s="632"/>
      <c r="AD38" s="632"/>
      <c r="AE38" s="632"/>
      <c r="AF38" s="632">
        <v>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0</v>
      </c>
      <c r="O39" s="635"/>
      <c r="P39" s="635"/>
      <c r="Q39" s="635"/>
      <c r="R39" s="605">
        <v>0</v>
      </c>
      <c r="S39" s="605"/>
      <c r="T39" s="605"/>
      <c r="U39" s="605"/>
      <c r="V39" s="605"/>
      <c r="W39" s="605"/>
      <c r="X39" s="605">
        <v>0</v>
      </c>
      <c r="Y39" s="605"/>
      <c r="Z39" s="605"/>
      <c r="AA39" s="605"/>
      <c r="AB39" s="605">
        <v>0</v>
      </c>
      <c r="AC39" s="605"/>
      <c r="AD39" s="605"/>
      <c r="AE39" s="605"/>
      <c r="AF39" s="605">
        <v>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921</v>
      </c>
      <c r="S50" s="601"/>
      <c r="T50" s="601"/>
      <c r="U50" s="601"/>
      <c r="V50" s="601"/>
      <c r="W50" s="601"/>
      <c r="X50" s="601">
        <v>1357</v>
      </c>
      <c r="Y50" s="601"/>
      <c r="Z50" s="601"/>
      <c r="AA50" s="601"/>
      <c r="AB50" s="601">
        <v>5160</v>
      </c>
      <c r="AC50" s="601"/>
      <c r="AD50" s="601"/>
      <c r="AE50" s="601"/>
      <c r="AF50" s="601">
        <v>7457</v>
      </c>
      <c r="AG50" s="601"/>
      <c r="AH50" s="601"/>
      <c r="AI50" s="601"/>
      <c r="AJ50" s="671"/>
      <c r="AK50" s="671"/>
      <c r="AL50" s="671"/>
      <c r="AM50" s="671"/>
      <c r="AN50" s="601">
        <v>2895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0</v>
      </c>
      <c r="O52" s="601"/>
      <c r="P52" s="601"/>
      <c r="Q52" s="601"/>
      <c r="R52" s="601">
        <v>0</v>
      </c>
      <c r="S52" s="601"/>
      <c r="T52" s="601"/>
      <c r="U52" s="601"/>
      <c r="V52" s="601"/>
      <c r="W52" s="601"/>
      <c r="X52" s="601">
        <v>0</v>
      </c>
      <c r="Y52" s="601"/>
      <c r="Z52" s="601"/>
      <c r="AA52" s="601"/>
      <c r="AB52" s="601">
        <v>0</v>
      </c>
      <c r="AC52" s="601"/>
      <c r="AD52" s="601"/>
      <c r="AE52" s="601"/>
      <c r="AF52" s="601">
        <v>0</v>
      </c>
      <c r="AG52" s="601"/>
      <c r="AH52" s="601"/>
      <c r="AI52" s="601"/>
      <c r="AJ52" s="601">
        <v>0</v>
      </c>
      <c r="AK52" s="601"/>
      <c r="AL52" s="601"/>
      <c r="AM52" s="601"/>
      <c r="AN52" s="601">
        <v>0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0</v>
      </c>
      <c r="O54" s="601"/>
      <c r="P54" s="601"/>
      <c r="Q54" s="601"/>
      <c r="R54" s="601">
        <v>921</v>
      </c>
      <c r="S54" s="601"/>
      <c r="T54" s="601"/>
      <c r="U54" s="601"/>
      <c r="V54" s="601"/>
      <c r="W54" s="601"/>
      <c r="X54" s="601">
        <v>1357</v>
      </c>
      <c r="Y54" s="601"/>
      <c r="Z54" s="601"/>
      <c r="AA54" s="601"/>
      <c r="AB54" s="601">
        <v>5160</v>
      </c>
      <c r="AC54" s="601"/>
      <c r="AD54" s="601"/>
      <c r="AE54" s="601"/>
      <c r="AF54" s="601">
        <v>7457</v>
      </c>
      <c r="AG54" s="601"/>
      <c r="AH54" s="601"/>
      <c r="AI54" s="601"/>
      <c r="AJ54" s="676">
        <v>0</v>
      </c>
      <c r="AK54" s="677"/>
      <c r="AL54" s="677"/>
      <c r="AM54" s="678"/>
      <c r="AN54" s="676">
        <v>2895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0</v>
      </c>
      <c r="O55" s="601"/>
      <c r="P55" s="601"/>
      <c r="Q55" s="601"/>
      <c r="R55" s="601">
        <v>1068</v>
      </c>
      <c r="S55" s="601"/>
      <c r="T55" s="601"/>
      <c r="U55" s="601"/>
      <c r="V55" s="601"/>
      <c r="W55" s="601"/>
      <c r="X55" s="601">
        <v>1574</v>
      </c>
      <c r="Y55" s="601"/>
      <c r="Z55" s="601"/>
      <c r="AA55" s="601"/>
      <c r="AB55" s="601">
        <v>5986</v>
      </c>
      <c r="AC55" s="601"/>
      <c r="AD55" s="601"/>
      <c r="AE55" s="601"/>
      <c r="AF55" s="601">
        <v>8650</v>
      </c>
      <c r="AG55" s="601"/>
      <c r="AH55" s="601"/>
      <c r="AI55" s="601"/>
      <c r="AJ55" s="676">
        <v>0</v>
      </c>
      <c r="AK55" s="677"/>
      <c r="AL55" s="677"/>
      <c r="AM55" s="678"/>
      <c r="AN55" s="676">
        <v>3503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1068</v>
      </c>
      <c r="S56" s="601"/>
      <c r="T56" s="601"/>
      <c r="U56" s="601"/>
      <c r="V56" s="601"/>
      <c r="W56" s="601"/>
      <c r="X56" s="601">
        <v>1574</v>
      </c>
      <c r="Y56" s="601"/>
      <c r="Z56" s="601"/>
      <c r="AA56" s="601"/>
      <c r="AB56" s="601">
        <v>5986</v>
      </c>
      <c r="AC56" s="601"/>
      <c r="AD56" s="601"/>
      <c r="AE56" s="601"/>
      <c r="AF56" s="601">
        <v>8650</v>
      </c>
      <c r="AG56" s="601"/>
      <c r="AH56" s="601"/>
      <c r="AI56" s="601"/>
      <c r="AJ56" s="601">
        <v>3503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</v>
      </c>
      <c r="S57" s="632"/>
      <c r="T57" s="632"/>
      <c r="U57" s="632"/>
      <c r="V57" s="632"/>
      <c r="W57" s="632"/>
      <c r="X57" s="632">
        <v>9</v>
      </c>
      <c r="Y57" s="632"/>
      <c r="Z57" s="632"/>
      <c r="AA57" s="632"/>
      <c r="AB57" s="632">
        <v>33</v>
      </c>
      <c r="AC57" s="632"/>
      <c r="AD57" s="632"/>
      <c r="AE57" s="632"/>
      <c r="AF57" s="632">
        <v>47</v>
      </c>
      <c r="AG57" s="632"/>
      <c r="AH57" s="632"/>
      <c r="AI57" s="632"/>
      <c r="AJ57" s="632">
        <v>19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758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TOgom8Y3OIQw+qr5GPQtQUviPCkCG2BZZ5fdeMjmQH2iyqtJ75ofln40UxVRMVQRWr0QAPuSAEuBnE7ZbQ0RKw==" saltValue="ecbxzJ6mZi0iOGBzfVkbv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FE1B4-0CE9-442A-ACCB-792D8F47B8B0}">
  <sheetPr codeName="Sheet58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454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464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467</v>
      </c>
      <c r="H19" s="593"/>
      <c r="I19" s="594"/>
      <c r="J19" s="595" t="s">
        <v>104</v>
      </c>
      <c r="K19" s="595"/>
      <c r="L19" s="596">
        <v>44.2</v>
      </c>
      <c r="M19" s="596"/>
      <c r="N19" s="595">
        <v>2.2999999999999998</v>
      </c>
      <c r="O19" s="595"/>
      <c r="P19" s="596">
        <v>101.7</v>
      </c>
      <c r="Q19" s="596"/>
      <c r="R19" s="597">
        <v>1.2</v>
      </c>
      <c r="S19" s="597"/>
      <c r="T19" s="597"/>
      <c r="U19" s="597"/>
      <c r="V19" s="598">
        <v>122</v>
      </c>
      <c r="W19" s="598"/>
      <c r="X19" s="597">
        <v>2</v>
      </c>
      <c r="Y19" s="597"/>
      <c r="Z19" s="598">
        <v>203</v>
      </c>
      <c r="AA19" s="598"/>
      <c r="AB19" s="597">
        <v>2</v>
      </c>
      <c r="AC19" s="597"/>
      <c r="AD19" s="598">
        <v>203</v>
      </c>
      <c r="AE19" s="598"/>
      <c r="AF19" s="597">
        <v>1.7</v>
      </c>
      <c r="AG19" s="597"/>
      <c r="AH19" s="598">
        <v>173</v>
      </c>
      <c r="AI19" s="598"/>
      <c r="AJ19" s="597">
        <v>5.0999999999999996</v>
      </c>
      <c r="AK19" s="597"/>
      <c r="AL19" s="597"/>
      <c r="AM19" s="597"/>
      <c r="AN19" s="598">
        <v>519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468</v>
      </c>
      <c r="H20" s="593"/>
      <c r="I20" s="594"/>
      <c r="J20" s="595" t="s">
        <v>104</v>
      </c>
      <c r="K20" s="595"/>
      <c r="L20" s="596">
        <v>23.4</v>
      </c>
      <c r="M20" s="596"/>
      <c r="N20" s="595">
        <v>2.2999999999999998</v>
      </c>
      <c r="O20" s="595"/>
      <c r="P20" s="596">
        <v>53.8</v>
      </c>
      <c r="Q20" s="596"/>
      <c r="R20" s="597">
        <v>1.6</v>
      </c>
      <c r="S20" s="597"/>
      <c r="T20" s="597"/>
      <c r="U20" s="597"/>
      <c r="V20" s="598">
        <v>86</v>
      </c>
      <c r="W20" s="598"/>
      <c r="X20" s="597">
        <v>2.7</v>
      </c>
      <c r="Y20" s="597"/>
      <c r="Z20" s="598">
        <v>145</v>
      </c>
      <c r="AA20" s="598"/>
      <c r="AB20" s="597">
        <v>2.6</v>
      </c>
      <c r="AC20" s="597"/>
      <c r="AD20" s="598">
        <v>140</v>
      </c>
      <c r="AE20" s="598"/>
      <c r="AF20" s="597">
        <v>2.2000000000000002</v>
      </c>
      <c r="AG20" s="597"/>
      <c r="AH20" s="598">
        <v>118</v>
      </c>
      <c r="AI20" s="598"/>
      <c r="AJ20" s="597">
        <v>6.8</v>
      </c>
      <c r="AK20" s="597"/>
      <c r="AL20" s="597"/>
      <c r="AM20" s="597"/>
      <c r="AN20" s="598">
        <v>366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208</v>
      </c>
      <c r="S24" s="605"/>
      <c r="T24" s="605"/>
      <c r="U24" s="605"/>
      <c r="V24" s="605"/>
      <c r="W24" s="605"/>
      <c r="X24" s="605">
        <v>348</v>
      </c>
      <c r="Y24" s="605"/>
      <c r="Z24" s="605"/>
      <c r="AA24" s="605"/>
      <c r="AB24" s="605">
        <v>343</v>
      </c>
      <c r="AC24" s="605"/>
      <c r="AD24" s="605"/>
      <c r="AE24" s="605"/>
      <c r="AF24" s="605">
        <v>291</v>
      </c>
      <c r="AG24" s="605"/>
      <c r="AH24" s="605"/>
      <c r="AI24" s="605"/>
      <c r="AJ24" s="605">
        <v>885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4320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4320</v>
      </c>
      <c r="S35" s="632"/>
      <c r="T35" s="632"/>
      <c r="U35" s="632"/>
      <c r="V35" s="632"/>
      <c r="W35" s="632"/>
      <c r="X35" s="632">
        <f>$D35</f>
        <v>4320</v>
      </c>
      <c r="Y35" s="632"/>
      <c r="Z35" s="632"/>
      <c r="AA35" s="632"/>
      <c r="AB35" s="632">
        <f>$D35</f>
        <v>4320</v>
      </c>
      <c r="AC35" s="632"/>
      <c r="AD35" s="632"/>
      <c r="AE35" s="632"/>
      <c r="AF35" s="632">
        <f>$D35</f>
        <v>4320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2112</v>
      </c>
      <c r="E38" s="633"/>
      <c r="F38" s="633"/>
      <c r="G38" s="633"/>
      <c r="H38" s="633"/>
      <c r="I38" s="633">
        <v>1760</v>
      </c>
      <c r="J38" s="633"/>
      <c r="K38" s="633"/>
      <c r="L38" s="633"/>
      <c r="M38" s="633"/>
      <c r="N38" s="632">
        <v>2112</v>
      </c>
      <c r="O38" s="632"/>
      <c r="P38" s="632"/>
      <c r="Q38" s="632"/>
      <c r="R38" s="632">
        <v>1760</v>
      </c>
      <c r="S38" s="632"/>
      <c r="T38" s="632"/>
      <c r="U38" s="632"/>
      <c r="V38" s="632"/>
      <c r="W38" s="632"/>
      <c r="X38" s="632">
        <v>1760</v>
      </c>
      <c r="Y38" s="632"/>
      <c r="Z38" s="632"/>
      <c r="AA38" s="632"/>
      <c r="AB38" s="632">
        <v>1760</v>
      </c>
      <c r="AC38" s="632"/>
      <c r="AD38" s="632"/>
      <c r="AE38" s="632"/>
      <c r="AF38" s="632">
        <v>1760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2112</v>
      </c>
      <c r="O39" s="635"/>
      <c r="P39" s="635"/>
      <c r="Q39" s="635"/>
      <c r="R39" s="605">
        <v>6080</v>
      </c>
      <c r="S39" s="605"/>
      <c r="T39" s="605"/>
      <c r="U39" s="605"/>
      <c r="V39" s="605"/>
      <c r="W39" s="605"/>
      <c r="X39" s="605">
        <v>6080</v>
      </c>
      <c r="Y39" s="605"/>
      <c r="Z39" s="605"/>
      <c r="AA39" s="605"/>
      <c r="AB39" s="605">
        <v>6080</v>
      </c>
      <c r="AC39" s="605"/>
      <c r="AD39" s="605"/>
      <c r="AE39" s="605"/>
      <c r="AF39" s="605">
        <v>6080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2112</v>
      </c>
      <c r="O52" s="601"/>
      <c r="P52" s="601"/>
      <c r="Q52" s="601"/>
      <c r="R52" s="601">
        <v>6288</v>
      </c>
      <c r="S52" s="601"/>
      <c r="T52" s="601"/>
      <c r="U52" s="601"/>
      <c r="V52" s="601"/>
      <c r="W52" s="601"/>
      <c r="X52" s="601">
        <v>6428</v>
      </c>
      <c r="Y52" s="601"/>
      <c r="Z52" s="601"/>
      <c r="AA52" s="601"/>
      <c r="AB52" s="601">
        <v>6423</v>
      </c>
      <c r="AC52" s="601"/>
      <c r="AD52" s="601"/>
      <c r="AE52" s="601"/>
      <c r="AF52" s="601">
        <v>6371</v>
      </c>
      <c r="AG52" s="601"/>
      <c r="AH52" s="601"/>
      <c r="AI52" s="601"/>
      <c r="AJ52" s="601">
        <v>125</v>
      </c>
      <c r="AK52" s="601"/>
      <c r="AL52" s="601"/>
      <c r="AM52" s="601"/>
      <c r="AN52" s="601">
        <v>885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2112</v>
      </c>
      <c r="O54" s="601"/>
      <c r="P54" s="601"/>
      <c r="Q54" s="601"/>
      <c r="R54" s="601">
        <v>6288</v>
      </c>
      <c r="S54" s="601"/>
      <c r="T54" s="601"/>
      <c r="U54" s="601"/>
      <c r="V54" s="601"/>
      <c r="W54" s="601"/>
      <c r="X54" s="601">
        <v>6428</v>
      </c>
      <c r="Y54" s="601"/>
      <c r="Z54" s="601"/>
      <c r="AA54" s="601"/>
      <c r="AB54" s="601">
        <v>6423</v>
      </c>
      <c r="AC54" s="601"/>
      <c r="AD54" s="601"/>
      <c r="AE54" s="601"/>
      <c r="AF54" s="601">
        <v>6371</v>
      </c>
      <c r="AG54" s="601"/>
      <c r="AH54" s="601"/>
      <c r="AI54" s="601"/>
      <c r="AJ54" s="676">
        <v>125</v>
      </c>
      <c r="AK54" s="677"/>
      <c r="AL54" s="677"/>
      <c r="AM54" s="678"/>
      <c r="AN54" s="676">
        <v>885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2112</v>
      </c>
      <c r="O55" s="601"/>
      <c r="P55" s="601"/>
      <c r="Q55" s="601"/>
      <c r="R55" s="601">
        <v>7294</v>
      </c>
      <c r="S55" s="601"/>
      <c r="T55" s="601"/>
      <c r="U55" s="601"/>
      <c r="V55" s="601"/>
      <c r="W55" s="601"/>
      <c r="X55" s="601">
        <v>7456</v>
      </c>
      <c r="Y55" s="601"/>
      <c r="Z55" s="601"/>
      <c r="AA55" s="601"/>
      <c r="AB55" s="601">
        <v>7451</v>
      </c>
      <c r="AC55" s="601"/>
      <c r="AD55" s="601"/>
      <c r="AE55" s="601"/>
      <c r="AF55" s="601">
        <v>7390</v>
      </c>
      <c r="AG55" s="601"/>
      <c r="AH55" s="601"/>
      <c r="AI55" s="601"/>
      <c r="AJ55" s="676">
        <v>125</v>
      </c>
      <c r="AK55" s="677"/>
      <c r="AL55" s="677"/>
      <c r="AM55" s="678"/>
      <c r="AN55" s="676">
        <v>1071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9406</v>
      </c>
      <c r="S56" s="601"/>
      <c r="T56" s="601"/>
      <c r="U56" s="601"/>
      <c r="V56" s="601"/>
      <c r="W56" s="601"/>
      <c r="X56" s="601">
        <v>9568</v>
      </c>
      <c r="Y56" s="601"/>
      <c r="Z56" s="601"/>
      <c r="AA56" s="601"/>
      <c r="AB56" s="601">
        <v>9563</v>
      </c>
      <c r="AC56" s="601"/>
      <c r="AD56" s="601"/>
      <c r="AE56" s="601"/>
      <c r="AF56" s="601">
        <v>9502</v>
      </c>
      <c r="AG56" s="601"/>
      <c r="AH56" s="601"/>
      <c r="AI56" s="601"/>
      <c r="AJ56" s="601">
        <v>1196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44</v>
      </c>
      <c r="S57" s="632"/>
      <c r="T57" s="632"/>
      <c r="U57" s="632"/>
      <c r="V57" s="632"/>
      <c r="W57" s="632"/>
      <c r="X57" s="632">
        <v>44</v>
      </c>
      <c r="Y57" s="632"/>
      <c r="Z57" s="632"/>
      <c r="AA57" s="632"/>
      <c r="AB57" s="632">
        <v>44</v>
      </c>
      <c r="AC57" s="632"/>
      <c r="AD57" s="632"/>
      <c r="AE57" s="632"/>
      <c r="AF57" s="632">
        <v>44</v>
      </c>
      <c r="AG57" s="632"/>
      <c r="AH57" s="632"/>
      <c r="AI57" s="632"/>
      <c r="AJ57" s="632">
        <v>6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759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0GldJh3HP3IZBtDLR0lLwJ19zfPXgNdsnFIjxuva+EVDgvBIJcnUESD+ZUsehqibDAEURRrx9FLJ/MCx+T2gwQ==" saltValue="GV7pwz4x+Y82KZw6lQcZf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A5E41-7FA5-4FF4-A392-F91E780DBCE1}">
  <sheetPr codeName="Sheet59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458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469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470</v>
      </c>
      <c r="H14" s="593"/>
      <c r="I14" s="594"/>
      <c r="J14" s="595"/>
      <c r="K14" s="595"/>
      <c r="L14" s="596">
        <v>94</v>
      </c>
      <c r="M14" s="596"/>
      <c r="N14" s="595">
        <v>5</v>
      </c>
      <c r="O14" s="595"/>
      <c r="P14" s="596">
        <v>470</v>
      </c>
      <c r="Q14" s="596"/>
      <c r="R14" s="597">
        <v>3.9</v>
      </c>
      <c r="S14" s="597"/>
      <c r="T14" s="597"/>
      <c r="U14" s="597"/>
      <c r="V14" s="598">
        <v>1833</v>
      </c>
      <c r="W14" s="598"/>
      <c r="X14" s="597">
        <v>6.7</v>
      </c>
      <c r="Y14" s="597"/>
      <c r="Z14" s="598">
        <v>3149</v>
      </c>
      <c r="AA14" s="598"/>
      <c r="AB14" s="597">
        <v>6.5</v>
      </c>
      <c r="AC14" s="597"/>
      <c r="AD14" s="598">
        <v>3055</v>
      </c>
      <c r="AE14" s="598"/>
      <c r="AF14" s="597">
        <v>5.5</v>
      </c>
      <c r="AG14" s="597"/>
      <c r="AH14" s="598">
        <v>2585</v>
      </c>
      <c r="AI14" s="598"/>
      <c r="AJ14" s="597">
        <v>17</v>
      </c>
      <c r="AK14" s="597"/>
      <c r="AL14" s="597">
        <v>1</v>
      </c>
      <c r="AM14" s="597"/>
      <c r="AN14" s="598">
        <v>7990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471</v>
      </c>
      <c r="H15" s="593"/>
      <c r="I15" s="594"/>
      <c r="J15" s="595">
        <v>94</v>
      </c>
      <c r="K15" s="595"/>
      <c r="L15" s="596">
        <v>2</v>
      </c>
      <c r="M15" s="596"/>
      <c r="N15" s="595">
        <v>0.9</v>
      </c>
      <c r="O15" s="595"/>
      <c r="P15" s="596">
        <v>1.8</v>
      </c>
      <c r="Q15" s="596"/>
      <c r="R15" s="597">
        <v>2</v>
      </c>
      <c r="S15" s="597"/>
      <c r="T15" s="597">
        <v>1.1000000000000001</v>
      </c>
      <c r="U15" s="597"/>
      <c r="V15" s="598">
        <v>4</v>
      </c>
      <c r="W15" s="598"/>
      <c r="X15" s="597">
        <v>5</v>
      </c>
      <c r="Y15" s="597"/>
      <c r="Z15" s="598">
        <v>9</v>
      </c>
      <c r="AA15" s="598"/>
      <c r="AB15" s="597">
        <v>9</v>
      </c>
      <c r="AC15" s="597"/>
      <c r="AD15" s="598">
        <v>16</v>
      </c>
      <c r="AE15" s="598"/>
      <c r="AF15" s="597">
        <v>10</v>
      </c>
      <c r="AG15" s="597"/>
      <c r="AH15" s="598">
        <v>18</v>
      </c>
      <c r="AI15" s="598"/>
      <c r="AJ15" s="597">
        <v>17</v>
      </c>
      <c r="AK15" s="597"/>
      <c r="AL15" s="597">
        <v>1</v>
      </c>
      <c r="AM15" s="597"/>
      <c r="AN15" s="598">
        <v>31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460</v>
      </c>
      <c r="H17" s="593"/>
      <c r="I17" s="594"/>
      <c r="J17" s="595">
        <v>13.2</v>
      </c>
      <c r="K17" s="595"/>
      <c r="L17" s="596">
        <v>22.8</v>
      </c>
      <c r="M17" s="596"/>
      <c r="N17" s="595">
        <v>0.9</v>
      </c>
      <c r="O17" s="595"/>
      <c r="P17" s="596">
        <v>20.5</v>
      </c>
      <c r="Q17" s="596"/>
      <c r="R17" s="597">
        <v>2</v>
      </c>
      <c r="S17" s="597"/>
      <c r="T17" s="597"/>
      <c r="U17" s="597"/>
      <c r="V17" s="598">
        <v>41</v>
      </c>
      <c r="W17" s="598"/>
      <c r="X17" s="597">
        <v>4</v>
      </c>
      <c r="Y17" s="597"/>
      <c r="Z17" s="598">
        <v>82</v>
      </c>
      <c r="AA17" s="598"/>
      <c r="AB17" s="597">
        <v>6</v>
      </c>
      <c r="AC17" s="597"/>
      <c r="AD17" s="598">
        <v>123</v>
      </c>
      <c r="AE17" s="598"/>
      <c r="AF17" s="597">
        <v>10</v>
      </c>
      <c r="AG17" s="597"/>
      <c r="AH17" s="598">
        <v>205</v>
      </c>
      <c r="AI17" s="598"/>
      <c r="AJ17" s="597">
        <v>17</v>
      </c>
      <c r="AK17" s="597"/>
      <c r="AL17" s="597">
        <v>1.1000000000000001</v>
      </c>
      <c r="AM17" s="597"/>
      <c r="AN17" s="598">
        <v>383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2135</v>
      </c>
      <c r="S18" s="601"/>
      <c r="T18" s="601"/>
      <c r="U18" s="601"/>
      <c r="V18" s="601"/>
      <c r="W18" s="601"/>
      <c r="X18" s="601">
        <v>3682</v>
      </c>
      <c r="Y18" s="601"/>
      <c r="Z18" s="601"/>
      <c r="AA18" s="601"/>
      <c r="AB18" s="601">
        <v>3623</v>
      </c>
      <c r="AC18" s="601"/>
      <c r="AD18" s="601"/>
      <c r="AE18" s="601"/>
      <c r="AF18" s="601">
        <v>3171</v>
      </c>
      <c r="AG18" s="601"/>
      <c r="AH18" s="601"/>
      <c r="AI18" s="601"/>
      <c r="AJ18" s="601">
        <v>9638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/>
      <c r="F19" s="279"/>
      <c r="G19" s="592"/>
      <c r="H19" s="593"/>
      <c r="I19" s="594"/>
      <c r="J19" s="595"/>
      <c r="K19" s="595"/>
      <c r="L19" s="596"/>
      <c r="M19" s="596"/>
      <c r="N19" s="595"/>
      <c r="O19" s="595"/>
      <c r="P19" s="596"/>
      <c r="Q19" s="596"/>
      <c r="R19" s="597"/>
      <c r="S19" s="597"/>
      <c r="T19" s="597"/>
      <c r="U19" s="597"/>
      <c r="V19" s="598"/>
      <c r="W19" s="598"/>
      <c r="X19" s="597"/>
      <c r="Y19" s="597"/>
      <c r="Z19" s="598"/>
      <c r="AA19" s="598"/>
      <c r="AB19" s="597"/>
      <c r="AC19" s="597"/>
      <c r="AD19" s="598"/>
      <c r="AE19" s="598"/>
      <c r="AF19" s="597"/>
      <c r="AG19" s="597"/>
      <c r="AH19" s="598"/>
      <c r="AI19" s="598"/>
      <c r="AJ19" s="597"/>
      <c r="AK19" s="597"/>
      <c r="AL19" s="597"/>
      <c r="AM19" s="597"/>
      <c r="AN19" s="598"/>
      <c r="AO19" s="599"/>
    </row>
    <row r="20" spans="2:42" ht="15.95" customHeight="1">
      <c r="B20" s="568"/>
      <c r="C20" s="571"/>
      <c r="D20" s="221"/>
      <c r="E20" s="279"/>
      <c r="F20" s="279"/>
      <c r="G20" s="592"/>
      <c r="H20" s="593"/>
      <c r="I20" s="594"/>
      <c r="J20" s="595"/>
      <c r="K20" s="595"/>
      <c r="L20" s="596"/>
      <c r="M20" s="596"/>
      <c r="N20" s="595"/>
      <c r="O20" s="595"/>
      <c r="P20" s="596"/>
      <c r="Q20" s="596"/>
      <c r="R20" s="597"/>
      <c r="S20" s="597"/>
      <c r="T20" s="597"/>
      <c r="U20" s="597"/>
      <c r="V20" s="598"/>
      <c r="W20" s="598"/>
      <c r="X20" s="597"/>
      <c r="Y20" s="597"/>
      <c r="Z20" s="598"/>
      <c r="AA20" s="598"/>
      <c r="AB20" s="597"/>
      <c r="AC20" s="597"/>
      <c r="AD20" s="598"/>
      <c r="AE20" s="598"/>
      <c r="AF20" s="597"/>
      <c r="AG20" s="597"/>
      <c r="AH20" s="598"/>
      <c r="AI20" s="598"/>
      <c r="AJ20" s="597"/>
      <c r="AK20" s="597"/>
      <c r="AL20" s="597"/>
      <c r="AM20" s="597"/>
      <c r="AN20" s="598"/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0</v>
      </c>
      <c r="S24" s="605"/>
      <c r="T24" s="605"/>
      <c r="U24" s="605"/>
      <c r="V24" s="605"/>
      <c r="W24" s="605"/>
      <c r="X24" s="605">
        <v>0</v>
      </c>
      <c r="Y24" s="605"/>
      <c r="Z24" s="605"/>
      <c r="AA24" s="605"/>
      <c r="AB24" s="605">
        <v>0</v>
      </c>
      <c r="AC24" s="605"/>
      <c r="AD24" s="605"/>
      <c r="AE24" s="605"/>
      <c r="AF24" s="605">
        <v>0</v>
      </c>
      <c r="AG24" s="605"/>
      <c r="AH24" s="605"/>
      <c r="AI24" s="605"/>
      <c r="AJ24" s="605">
        <v>0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470</v>
      </c>
      <c r="H28" s="593"/>
      <c r="I28" s="593"/>
      <c r="J28" s="593"/>
      <c r="K28" s="594"/>
      <c r="L28" s="596">
        <v>94</v>
      </c>
      <c r="M28" s="596"/>
      <c r="N28" s="600"/>
      <c r="O28" s="600"/>
      <c r="P28" s="600"/>
      <c r="Q28" s="600"/>
      <c r="R28" s="625">
        <v>42</v>
      </c>
      <c r="S28" s="625"/>
      <c r="T28" s="625"/>
      <c r="U28" s="625"/>
      <c r="V28" s="598">
        <v>3948</v>
      </c>
      <c r="W28" s="598"/>
      <c r="X28" s="626">
        <v>97</v>
      </c>
      <c r="Y28" s="626"/>
      <c r="Z28" s="598">
        <v>9118</v>
      </c>
      <c r="AA28" s="598"/>
      <c r="AB28" s="626">
        <v>58</v>
      </c>
      <c r="AC28" s="626"/>
      <c r="AD28" s="598">
        <v>5452</v>
      </c>
      <c r="AE28" s="598"/>
      <c r="AF28" s="626">
        <v>19</v>
      </c>
      <c r="AG28" s="626"/>
      <c r="AH28" s="598">
        <v>1786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4252</v>
      </c>
      <c r="S30" s="601"/>
      <c r="T30" s="601"/>
      <c r="U30" s="601"/>
      <c r="V30" s="601"/>
      <c r="W30" s="601"/>
      <c r="X30" s="601">
        <v>9474</v>
      </c>
      <c r="Y30" s="601"/>
      <c r="Z30" s="601"/>
      <c r="AA30" s="601"/>
      <c r="AB30" s="601">
        <v>8303</v>
      </c>
      <c r="AC30" s="601"/>
      <c r="AD30" s="601"/>
      <c r="AE30" s="601"/>
      <c r="AF30" s="601">
        <v>6129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/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0</v>
      </c>
      <c r="S35" s="632"/>
      <c r="T35" s="632"/>
      <c r="U35" s="632"/>
      <c r="V35" s="632"/>
      <c r="W35" s="632"/>
      <c r="X35" s="632">
        <f>$D35</f>
        <v>0</v>
      </c>
      <c r="Y35" s="632"/>
      <c r="Z35" s="632"/>
      <c r="AA35" s="632"/>
      <c r="AB35" s="632">
        <f>$D35</f>
        <v>0</v>
      </c>
      <c r="AC35" s="632"/>
      <c r="AD35" s="632"/>
      <c r="AE35" s="632"/>
      <c r="AF35" s="632">
        <f>$D35</f>
        <v>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2">
        <v>0</v>
      </c>
      <c r="O38" s="632"/>
      <c r="P38" s="632"/>
      <c r="Q38" s="632"/>
      <c r="R38" s="632">
        <v>0</v>
      </c>
      <c r="S38" s="632"/>
      <c r="T38" s="632"/>
      <c r="U38" s="632"/>
      <c r="V38" s="632"/>
      <c r="W38" s="632"/>
      <c r="X38" s="632">
        <v>0</v>
      </c>
      <c r="Y38" s="632"/>
      <c r="Z38" s="632"/>
      <c r="AA38" s="632"/>
      <c r="AB38" s="632">
        <v>0</v>
      </c>
      <c r="AC38" s="632"/>
      <c r="AD38" s="632"/>
      <c r="AE38" s="632"/>
      <c r="AF38" s="632">
        <v>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0</v>
      </c>
      <c r="O39" s="635"/>
      <c r="P39" s="635"/>
      <c r="Q39" s="635"/>
      <c r="R39" s="605">
        <v>0</v>
      </c>
      <c r="S39" s="605"/>
      <c r="T39" s="605"/>
      <c r="U39" s="605"/>
      <c r="V39" s="605"/>
      <c r="W39" s="605"/>
      <c r="X39" s="605">
        <v>0</v>
      </c>
      <c r="Y39" s="605"/>
      <c r="Z39" s="605"/>
      <c r="AA39" s="605"/>
      <c r="AB39" s="605">
        <v>0</v>
      </c>
      <c r="AC39" s="605"/>
      <c r="AD39" s="605"/>
      <c r="AE39" s="605"/>
      <c r="AF39" s="605">
        <v>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6387</v>
      </c>
      <c r="S50" s="601"/>
      <c r="T50" s="601"/>
      <c r="U50" s="601"/>
      <c r="V50" s="601"/>
      <c r="W50" s="601"/>
      <c r="X50" s="601">
        <v>13156</v>
      </c>
      <c r="Y50" s="601"/>
      <c r="Z50" s="601"/>
      <c r="AA50" s="601"/>
      <c r="AB50" s="601">
        <v>11926</v>
      </c>
      <c r="AC50" s="601"/>
      <c r="AD50" s="601"/>
      <c r="AE50" s="601"/>
      <c r="AF50" s="601">
        <v>9300</v>
      </c>
      <c r="AG50" s="601"/>
      <c r="AH50" s="601"/>
      <c r="AI50" s="601"/>
      <c r="AJ50" s="671"/>
      <c r="AK50" s="671"/>
      <c r="AL50" s="671"/>
      <c r="AM50" s="671"/>
      <c r="AN50" s="601">
        <v>9838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0</v>
      </c>
      <c r="O52" s="601"/>
      <c r="P52" s="601"/>
      <c r="Q52" s="601"/>
      <c r="R52" s="601">
        <v>0</v>
      </c>
      <c r="S52" s="601"/>
      <c r="T52" s="601"/>
      <c r="U52" s="601"/>
      <c r="V52" s="601"/>
      <c r="W52" s="601"/>
      <c r="X52" s="601">
        <v>0</v>
      </c>
      <c r="Y52" s="601"/>
      <c r="Z52" s="601"/>
      <c r="AA52" s="601"/>
      <c r="AB52" s="601">
        <v>0</v>
      </c>
      <c r="AC52" s="601"/>
      <c r="AD52" s="601"/>
      <c r="AE52" s="601"/>
      <c r="AF52" s="601">
        <v>0</v>
      </c>
      <c r="AG52" s="601"/>
      <c r="AH52" s="601"/>
      <c r="AI52" s="601"/>
      <c r="AJ52" s="601">
        <v>0</v>
      </c>
      <c r="AK52" s="601"/>
      <c r="AL52" s="601"/>
      <c r="AM52" s="601"/>
      <c r="AN52" s="601">
        <v>0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0</v>
      </c>
      <c r="O54" s="601"/>
      <c r="P54" s="601"/>
      <c r="Q54" s="601"/>
      <c r="R54" s="601">
        <v>6387</v>
      </c>
      <c r="S54" s="601"/>
      <c r="T54" s="601"/>
      <c r="U54" s="601"/>
      <c r="V54" s="601"/>
      <c r="W54" s="601"/>
      <c r="X54" s="601">
        <v>13156</v>
      </c>
      <c r="Y54" s="601"/>
      <c r="Z54" s="601"/>
      <c r="AA54" s="601"/>
      <c r="AB54" s="601">
        <v>11926</v>
      </c>
      <c r="AC54" s="601"/>
      <c r="AD54" s="601"/>
      <c r="AE54" s="601"/>
      <c r="AF54" s="601">
        <v>9300</v>
      </c>
      <c r="AG54" s="601"/>
      <c r="AH54" s="601"/>
      <c r="AI54" s="601"/>
      <c r="AJ54" s="676">
        <v>0</v>
      </c>
      <c r="AK54" s="677"/>
      <c r="AL54" s="677"/>
      <c r="AM54" s="678"/>
      <c r="AN54" s="676">
        <v>9838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0</v>
      </c>
      <c r="O55" s="601"/>
      <c r="P55" s="601"/>
      <c r="Q55" s="601"/>
      <c r="R55" s="601">
        <v>7409</v>
      </c>
      <c r="S55" s="601"/>
      <c r="T55" s="601"/>
      <c r="U55" s="601"/>
      <c r="V55" s="601"/>
      <c r="W55" s="601"/>
      <c r="X55" s="601">
        <v>15261</v>
      </c>
      <c r="Y55" s="601"/>
      <c r="Z55" s="601"/>
      <c r="AA55" s="601"/>
      <c r="AB55" s="601">
        <v>13834</v>
      </c>
      <c r="AC55" s="601"/>
      <c r="AD55" s="601"/>
      <c r="AE55" s="601"/>
      <c r="AF55" s="601">
        <v>10788</v>
      </c>
      <c r="AG55" s="601"/>
      <c r="AH55" s="601"/>
      <c r="AI55" s="601"/>
      <c r="AJ55" s="676">
        <v>0</v>
      </c>
      <c r="AK55" s="677"/>
      <c r="AL55" s="677"/>
      <c r="AM55" s="678"/>
      <c r="AN55" s="676">
        <v>11904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7409</v>
      </c>
      <c r="S56" s="601"/>
      <c r="T56" s="601"/>
      <c r="U56" s="601"/>
      <c r="V56" s="601"/>
      <c r="W56" s="601"/>
      <c r="X56" s="601">
        <v>15261</v>
      </c>
      <c r="Y56" s="601"/>
      <c r="Z56" s="601"/>
      <c r="AA56" s="601"/>
      <c r="AB56" s="601">
        <v>13834</v>
      </c>
      <c r="AC56" s="601"/>
      <c r="AD56" s="601"/>
      <c r="AE56" s="601"/>
      <c r="AF56" s="601">
        <v>10788</v>
      </c>
      <c r="AG56" s="601"/>
      <c r="AH56" s="601"/>
      <c r="AI56" s="601"/>
      <c r="AJ56" s="601">
        <v>11904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34</v>
      </c>
      <c r="S57" s="632"/>
      <c r="T57" s="632"/>
      <c r="U57" s="632"/>
      <c r="V57" s="632"/>
      <c r="W57" s="632"/>
      <c r="X57" s="632">
        <v>71</v>
      </c>
      <c r="Y57" s="632"/>
      <c r="Z57" s="632"/>
      <c r="AA57" s="632"/>
      <c r="AB57" s="632">
        <v>64</v>
      </c>
      <c r="AC57" s="632"/>
      <c r="AD57" s="632"/>
      <c r="AE57" s="632"/>
      <c r="AF57" s="632">
        <v>50</v>
      </c>
      <c r="AG57" s="632"/>
      <c r="AH57" s="632"/>
      <c r="AI57" s="632"/>
      <c r="AJ57" s="632">
        <v>55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760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idyRFkZxEp/2PNh/hMGFa1sJ13C4++OXga0htXbVhfzsDZbgZPYSvSbraOumZQMVtbV9kI85hmBirzwIW4p/Ag==" saltValue="l6DxlKLIqujMRF61kofjb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56574-8B57-4DD4-B506-09E0E75492BE}">
  <sheetPr codeName="Sheet60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130</v>
      </c>
      <c r="S24" s="605"/>
      <c r="T24" s="605"/>
      <c r="U24" s="605"/>
      <c r="V24" s="605"/>
      <c r="W24" s="605"/>
      <c r="X24" s="605">
        <v>218</v>
      </c>
      <c r="Y24" s="605"/>
      <c r="Z24" s="605"/>
      <c r="AA24" s="605"/>
      <c r="AB24" s="605">
        <v>215</v>
      </c>
      <c r="AC24" s="605"/>
      <c r="AD24" s="605"/>
      <c r="AE24" s="605"/>
      <c r="AF24" s="605">
        <v>182</v>
      </c>
      <c r="AG24" s="605"/>
      <c r="AH24" s="605"/>
      <c r="AI24" s="605"/>
      <c r="AJ24" s="605">
        <v>553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1170</v>
      </c>
      <c r="S52" s="601"/>
      <c r="T52" s="601"/>
      <c r="U52" s="601"/>
      <c r="V52" s="601"/>
      <c r="W52" s="601"/>
      <c r="X52" s="601">
        <v>1258</v>
      </c>
      <c r="Y52" s="601"/>
      <c r="Z52" s="601"/>
      <c r="AA52" s="601"/>
      <c r="AB52" s="601">
        <v>1255</v>
      </c>
      <c r="AC52" s="601"/>
      <c r="AD52" s="601"/>
      <c r="AE52" s="601"/>
      <c r="AF52" s="601">
        <v>1222</v>
      </c>
      <c r="AG52" s="601"/>
      <c r="AH52" s="601"/>
      <c r="AI52" s="601"/>
      <c r="AJ52" s="601">
        <v>0</v>
      </c>
      <c r="AK52" s="601"/>
      <c r="AL52" s="601"/>
      <c r="AM52" s="601"/>
      <c r="AN52" s="601">
        <v>553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1170</v>
      </c>
      <c r="S54" s="601"/>
      <c r="T54" s="601"/>
      <c r="U54" s="601"/>
      <c r="V54" s="601"/>
      <c r="W54" s="601"/>
      <c r="X54" s="601">
        <v>1258</v>
      </c>
      <c r="Y54" s="601"/>
      <c r="Z54" s="601"/>
      <c r="AA54" s="601"/>
      <c r="AB54" s="601">
        <v>1255</v>
      </c>
      <c r="AC54" s="601"/>
      <c r="AD54" s="601"/>
      <c r="AE54" s="601"/>
      <c r="AF54" s="601">
        <v>1222</v>
      </c>
      <c r="AG54" s="601"/>
      <c r="AH54" s="601"/>
      <c r="AI54" s="601"/>
      <c r="AJ54" s="676">
        <v>0</v>
      </c>
      <c r="AK54" s="677"/>
      <c r="AL54" s="677"/>
      <c r="AM54" s="678"/>
      <c r="AN54" s="676">
        <v>553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1357</v>
      </c>
      <c r="S55" s="601"/>
      <c r="T55" s="601"/>
      <c r="U55" s="601"/>
      <c r="V55" s="601"/>
      <c r="W55" s="601"/>
      <c r="X55" s="601">
        <v>1459</v>
      </c>
      <c r="Y55" s="601"/>
      <c r="Z55" s="601"/>
      <c r="AA55" s="601"/>
      <c r="AB55" s="601">
        <v>1456</v>
      </c>
      <c r="AC55" s="601"/>
      <c r="AD55" s="601"/>
      <c r="AE55" s="601"/>
      <c r="AF55" s="601">
        <v>1418</v>
      </c>
      <c r="AG55" s="601"/>
      <c r="AH55" s="601"/>
      <c r="AI55" s="601"/>
      <c r="AJ55" s="676">
        <v>0</v>
      </c>
      <c r="AK55" s="677"/>
      <c r="AL55" s="677"/>
      <c r="AM55" s="678"/>
      <c r="AN55" s="676">
        <v>669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2163</v>
      </c>
      <c r="S56" s="601"/>
      <c r="T56" s="601"/>
      <c r="U56" s="601"/>
      <c r="V56" s="601"/>
      <c r="W56" s="601"/>
      <c r="X56" s="601">
        <v>2265</v>
      </c>
      <c r="Y56" s="601"/>
      <c r="Z56" s="601"/>
      <c r="AA56" s="601"/>
      <c r="AB56" s="601">
        <v>2262</v>
      </c>
      <c r="AC56" s="601"/>
      <c r="AD56" s="601"/>
      <c r="AE56" s="601"/>
      <c r="AF56" s="601">
        <v>2224</v>
      </c>
      <c r="AG56" s="601"/>
      <c r="AH56" s="601"/>
      <c r="AI56" s="601"/>
      <c r="AJ56" s="601">
        <v>669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87</v>
      </c>
      <c r="S57" s="632"/>
      <c r="T57" s="632"/>
      <c r="U57" s="632"/>
      <c r="V57" s="632"/>
      <c r="W57" s="632"/>
      <c r="X57" s="632">
        <v>91</v>
      </c>
      <c r="Y57" s="632"/>
      <c r="Z57" s="632"/>
      <c r="AA57" s="632"/>
      <c r="AB57" s="632">
        <v>90</v>
      </c>
      <c r="AC57" s="632"/>
      <c r="AD57" s="632"/>
      <c r="AE57" s="632"/>
      <c r="AF57" s="632">
        <v>89</v>
      </c>
      <c r="AG57" s="632"/>
      <c r="AH57" s="632"/>
      <c r="AI57" s="632"/>
      <c r="AJ57" s="632">
        <v>27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761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IaSuzQdhwAmcgHKEfryLhVqEHNPI5RVcx/ol20Y6i42+IadCeRO6KHU003dh71PUzN43DyBWHr4GrGv+AIXCsA==" saltValue="dlQJoUQekr4BiHZ8HI0jG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FF48F-17FE-46BC-9727-E29D2E41D815}">
  <sheetPr codeName="Sheet61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3</v>
      </c>
      <c r="X6" s="546"/>
      <c r="Y6" s="190" t="s">
        <v>346</v>
      </c>
      <c r="Z6" s="190"/>
      <c r="AA6" s="190"/>
      <c r="AB6" s="547" t="s">
        <v>106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460</v>
      </c>
      <c r="H15" s="593"/>
      <c r="I15" s="594"/>
      <c r="J15" s="595">
        <v>13.2</v>
      </c>
      <c r="K15" s="595"/>
      <c r="L15" s="596">
        <v>22.8</v>
      </c>
      <c r="M15" s="596"/>
      <c r="N15" s="595">
        <v>0.9</v>
      </c>
      <c r="O15" s="595"/>
      <c r="P15" s="596">
        <v>20.5</v>
      </c>
      <c r="Q15" s="596"/>
      <c r="R15" s="597">
        <v>7</v>
      </c>
      <c r="S15" s="597"/>
      <c r="T15" s="597">
        <v>1.1000000000000001</v>
      </c>
      <c r="U15" s="597"/>
      <c r="V15" s="598">
        <v>158</v>
      </c>
      <c r="W15" s="598"/>
      <c r="X15" s="597">
        <v>12</v>
      </c>
      <c r="Y15" s="597"/>
      <c r="Z15" s="598">
        <v>246</v>
      </c>
      <c r="AA15" s="598"/>
      <c r="AB15" s="597">
        <v>12</v>
      </c>
      <c r="AC15" s="597"/>
      <c r="AD15" s="598">
        <v>246</v>
      </c>
      <c r="AE15" s="598"/>
      <c r="AF15" s="597">
        <v>11</v>
      </c>
      <c r="AG15" s="597"/>
      <c r="AH15" s="598">
        <v>226</v>
      </c>
      <c r="AI15" s="598"/>
      <c r="AJ15" s="597">
        <v>17</v>
      </c>
      <c r="AK15" s="597"/>
      <c r="AL15" s="597">
        <v>1.1000000000000001</v>
      </c>
      <c r="AM15" s="597"/>
      <c r="AN15" s="598">
        <v>383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415</v>
      </c>
      <c r="S18" s="601"/>
      <c r="T18" s="601"/>
      <c r="U18" s="601"/>
      <c r="V18" s="601"/>
      <c r="W18" s="601"/>
      <c r="X18" s="601">
        <v>688</v>
      </c>
      <c r="Y18" s="601"/>
      <c r="Z18" s="601"/>
      <c r="AA18" s="601"/>
      <c r="AB18" s="601">
        <v>675</v>
      </c>
      <c r="AC18" s="601"/>
      <c r="AD18" s="601"/>
      <c r="AE18" s="601"/>
      <c r="AF18" s="601">
        <v>589</v>
      </c>
      <c r="AG18" s="601"/>
      <c r="AH18" s="601"/>
      <c r="AI18" s="601"/>
      <c r="AJ18" s="601">
        <v>1617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536</v>
      </c>
      <c r="S24" s="605"/>
      <c r="T24" s="605"/>
      <c r="U24" s="605"/>
      <c r="V24" s="605"/>
      <c r="W24" s="605"/>
      <c r="X24" s="605">
        <v>940</v>
      </c>
      <c r="Y24" s="605"/>
      <c r="Z24" s="605"/>
      <c r="AA24" s="605"/>
      <c r="AB24" s="605">
        <v>953</v>
      </c>
      <c r="AC24" s="605"/>
      <c r="AD24" s="605"/>
      <c r="AE24" s="605"/>
      <c r="AF24" s="605">
        <v>870</v>
      </c>
      <c r="AG24" s="605"/>
      <c r="AH24" s="605"/>
      <c r="AI24" s="605"/>
      <c r="AJ24" s="605">
        <v>2861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3984</v>
      </c>
      <c r="S50" s="601"/>
      <c r="T50" s="601"/>
      <c r="U50" s="601"/>
      <c r="V50" s="601"/>
      <c r="W50" s="601"/>
      <c r="X50" s="601">
        <v>1063</v>
      </c>
      <c r="Y50" s="601"/>
      <c r="Z50" s="601"/>
      <c r="AA50" s="601"/>
      <c r="AB50" s="601">
        <v>1050</v>
      </c>
      <c r="AC50" s="601"/>
      <c r="AD50" s="601"/>
      <c r="AE50" s="601"/>
      <c r="AF50" s="601">
        <v>911</v>
      </c>
      <c r="AG50" s="601"/>
      <c r="AH50" s="601"/>
      <c r="AI50" s="601"/>
      <c r="AJ50" s="671"/>
      <c r="AK50" s="671"/>
      <c r="AL50" s="671"/>
      <c r="AM50" s="671"/>
      <c r="AN50" s="601">
        <v>1617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4898</v>
      </c>
      <c r="S52" s="601"/>
      <c r="T52" s="601"/>
      <c r="U52" s="601"/>
      <c r="V52" s="601"/>
      <c r="W52" s="601"/>
      <c r="X52" s="601">
        <v>5302</v>
      </c>
      <c r="Y52" s="601"/>
      <c r="Z52" s="601"/>
      <c r="AA52" s="601"/>
      <c r="AB52" s="601">
        <v>5315</v>
      </c>
      <c r="AC52" s="601"/>
      <c r="AD52" s="601"/>
      <c r="AE52" s="601"/>
      <c r="AF52" s="601">
        <v>5193</v>
      </c>
      <c r="AG52" s="601"/>
      <c r="AH52" s="601"/>
      <c r="AI52" s="601"/>
      <c r="AJ52" s="601">
        <v>187</v>
      </c>
      <c r="AK52" s="601"/>
      <c r="AL52" s="601"/>
      <c r="AM52" s="601"/>
      <c r="AN52" s="601">
        <v>3161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1841</v>
      </c>
      <c r="O54" s="601"/>
      <c r="P54" s="601"/>
      <c r="Q54" s="601"/>
      <c r="R54" s="601">
        <v>8882</v>
      </c>
      <c r="S54" s="601"/>
      <c r="T54" s="601"/>
      <c r="U54" s="601"/>
      <c r="V54" s="601"/>
      <c r="W54" s="601"/>
      <c r="X54" s="601">
        <v>6365</v>
      </c>
      <c r="Y54" s="601"/>
      <c r="Z54" s="601"/>
      <c r="AA54" s="601"/>
      <c r="AB54" s="601">
        <v>6365</v>
      </c>
      <c r="AC54" s="601"/>
      <c r="AD54" s="601"/>
      <c r="AE54" s="601"/>
      <c r="AF54" s="601">
        <v>6104</v>
      </c>
      <c r="AG54" s="601"/>
      <c r="AH54" s="601"/>
      <c r="AI54" s="601"/>
      <c r="AJ54" s="676">
        <v>187</v>
      </c>
      <c r="AK54" s="677"/>
      <c r="AL54" s="677"/>
      <c r="AM54" s="678"/>
      <c r="AN54" s="676">
        <v>4778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1841</v>
      </c>
      <c r="O55" s="601"/>
      <c r="P55" s="601"/>
      <c r="Q55" s="601"/>
      <c r="R55" s="601">
        <v>10303</v>
      </c>
      <c r="S55" s="601"/>
      <c r="T55" s="601"/>
      <c r="U55" s="601"/>
      <c r="V55" s="601"/>
      <c r="W55" s="601"/>
      <c r="X55" s="601">
        <v>7383</v>
      </c>
      <c r="Y55" s="601"/>
      <c r="Z55" s="601"/>
      <c r="AA55" s="601"/>
      <c r="AB55" s="601">
        <v>7383</v>
      </c>
      <c r="AC55" s="601"/>
      <c r="AD55" s="601"/>
      <c r="AE55" s="601"/>
      <c r="AF55" s="601">
        <v>7081</v>
      </c>
      <c r="AG55" s="601"/>
      <c r="AH55" s="601"/>
      <c r="AI55" s="601"/>
      <c r="AJ55" s="676">
        <v>187</v>
      </c>
      <c r="AK55" s="677"/>
      <c r="AL55" s="677"/>
      <c r="AM55" s="678"/>
      <c r="AN55" s="676">
        <v>5781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12144</v>
      </c>
      <c r="S56" s="601"/>
      <c r="T56" s="601"/>
      <c r="U56" s="601"/>
      <c r="V56" s="601"/>
      <c r="W56" s="601"/>
      <c r="X56" s="601">
        <v>9224</v>
      </c>
      <c r="Y56" s="601"/>
      <c r="Z56" s="601"/>
      <c r="AA56" s="601"/>
      <c r="AB56" s="601">
        <v>9224</v>
      </c>
      <c r="AC56" s="601"/>
      <c r="AD56" s="601"/>
      <c r="AE56" s="601"/>
      <c r="AF56" s="601">
        <v>8922</v>
      </c>
      <c r="AG56" s="601"/>
      <c r="AH56" s="601"/>
      <c r="AI56" s="601"/>
      <c r="AJ56" s="601">
        <v>5968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90</v>
      </c>
      <c r="S57" s="632"/>
      <c r="T57" s="632"/>
      <c r="U57" s="632"/>
      <c r="V57" s="632"/>
      <c r="W57" s="632"/>
      <c r="X57" s="632">
        <v>68</v>
      </c>
      <c r="Y57" s="632"/>
      <c r="Z57" s="632"/>
      <c r="AA57" s="632"/>
      <c r="AB57" s="632">
        <v>68</v>
      </c>
      <c r="AC57" s="632"/>
      <c r="AD57" s="632"/>
      <c r="AE57" s="632"/>
      <c r="AF57" s="632">
        <v>66</v>
      </c>
      <c r="AG57" s="632"/>
      <c r="AH57" s="632"/>
      <c r="AI57" s="632"/>
      <c r="AJ57" s="632">
        <v>44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762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wJgZ3ZN+VzJtFVaJLOPLlC76OcKbotmi06BBQ7LZSPVEQrE0PR8XkGwkHKPi5cimDalN+4fMg20G8EksjDcZyg==" saltValue="C52oXajVP7XPqnMINe9e2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DA5B4-F2B1-491E-BF70-D40CA1A43DF9}">
  <sheetPr codeName="Sheet62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3</v>
      </c>
      <c r="X6" s="546"/>
      <c r="Y6" s="190" t="s">
        <v>346</v>
      </c>
      <c r="Z6" s="190"/>
      <c r="AA6" s="190"/>
      <c r="AB6" s="547" t="s">
        <v>108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463</v>
      </c>
      <c r="H15" s="593"/>
      <c r="I15" s="594"/>
      <c r="J15" s="595">
        <v>19.8</v>
      </c>
      <c r="K15" s="595"/>
      <c r="L15" s="596">
        <v>44.2</v>
      </c>
      <c r="M15" s="596"/>
      <c r="N15" s="595">
        <v>0.9</v>
      </c>
      <c r="O15" s="595"/>
      <c r="P15" s="596">
        <v>39.799999999999997</v>
      </c>
      <c r="Q15" s="596"/>
      <c r="R15" s="597">
        <v>2</v>
      </c>
      <c r="S15" s="597"/>
      <c r="T15" s="597"/>
      <c r="U15" s="597"/>
      <c r="V15" s="598">
        <v>80</v>
      </c>
      <c r="W15" s="598"/>
      <c r="X15" s="597">
        <v>4</v>
      </c>
      <c r="Y15" s="597"/>
      <c r="Z15" s="598">
        <v>159</v>
      </c>
      <c r="AA15" s="598"/>
      <c r="AB15" s="597">
        <v>6</v>
      </c>
      <c r="AC15" s="597"/>
      <c r="AD15" s="598">
        <v>239</v>
      </c>
      <c r="AE15" s="598"/>
      <c r="AF15" s="597">
        <v>10</v>
      </c>
      <c r="AG15" s="597"/>
      <c r="AH15" s="598">
        <v>398</v>
      </c>
      <c r="AI15" s="598"/>
      <c r="AJ15" s="597">
        <v>17</v>
      </c>
      <c r="AK15" s="597"/>
      <c r="AL15" s="597">
        <v>1.1000000000000001</v>
      </c>
      <c r="AM15" s="597"/>
      <c r="AN15" s="598">
        <v>744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466</v>
      </c>
      <c r="S18" s="601"/>
      <c r="T18" s="601"/>
      <c r="U18" s="601"/>
      <c r="V18" s="601"/>
      <c r="W18" s="601"/>
      <c r="X18" s="601">
        <v>822</v>
      </c>
      <c r="Y18" s="601"/>
      <c r="Z18" s="601"/>
      <c r="AA18" s="601"/>
      <c r="AB18" s="601">
        <v>883</v>
      </c>
      <c r="AC18" s="601"/>
      <c r="AD18" s="601"/>
      <c r="AE18" s="601"/>
      <c r="AF18" s="601">
        <v>943</v>
      </c>
      <c r="AG18" s="601"/>
      <c r="AH18" s="601"/>
      <c r="AI18" s="601"/>
      <c r="AJ18" s="601">
        <v>2595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429</v>
      </c>
      <c r="H22" s="593"/>
      <c r="I22" s="594"/>
      <c r="J22" s="595" t="s">
        <v>104</v>
      </c>
      <c r="K22" s="595"/>
      <c r="L22" s="596">
        <v>6.5</v>
      </c>
      <c r="M22" s="596"/>
      <c r="N22" s="595">
        <v>2.8</v>
      </c>
      <c r="O22" s="595"/>
      <c r="P22" s="596">
        <v>18.2</v>
      </c>
      <c r="Q22" s="596"/>
      <c r="R22" s="597">
        <v>1.2</v>
      </c>
      <c r="S22" s="597"/>
      <c r="T22" s="597"/>
      <c r="U22" s="597"/>
      <c r="V22" s="598">
        <v>22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1.7</v>
      </c>
      <c r="AG22" s="597"/>
      <c r="AH22" s="598">
        <v>31</v>
      </c>
      <c r="AI22" s="598"/>
      <c r="AJ22" s="597">
        <v>5.0999999999999996</v>
      </c>
      <c r="AK22" s="597"/>
      <c r="AL22" s="597"/>
      <c r="AM22" s="597"/>
      <c r="AN22" s="598">
        <v>93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580</v>
      </c>
      <c r="S24" s="605"/>
      <c r="T24" s="605"/>
      <c r="U24" s="605"/>
      <c r="V24" s="605"/>
      <c r="W24" s="605"/>
      <c r="X24" s="605">
        <v>1014</v>
      </c>
      <c r="Y24" s="605"/>
      <c r="Z24" s="605"/>
      <c r="AA24" s="605"/>
      <c r="AB24" s="605">
        <v>1024</v>
      </c>
      <c r="AC24" s="605"/>
      <c r="AD24" s="605"/>
      <c r="AE24" s="605"/>
      <c r="AF24" s="605">
        <v>931</v>
      </c>
      <c r="AG24" s="605"/>
      <c r="AH24" s="605"/>
      <c r="AI24" s="605"/>
      <c r="AJ24" s="605">
        <v>3048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374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374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921</v>
      </c>
      <c r="S50" s="601"/>
      <c r="T50" s="601"/>
      <c r="U50" s="601"/>
      <c r="V50" s="601"/>
      <c r="W50" s="601"/>
      <c r="X50" s="601">
        <v>1357</v>
      </c>
      <c r="Y50" s="601"/>
      <c r="Z50" s="601"/>
      <c r="AA50" s="601"/>
      <c r="AB50" s="601">
        <v>5160</v>
      </c>
      <c r="AC50" s="601"/>
      <c r="AD50" s="601"/>
      <c r="AE50" s="601"/>
      <c r="AF50" s="601">
        <v>7457</v>
      </c>
      <c r="AG50" s="601"/>
      <c r="AH50" s="601"/>
      <c r="AI50" s="601"/>
      <c r="AJ50" s="671"/>
      <c r="AK50" s="671"/>
      <c r="AL50" s="671"/>
      <c r="AM50" s="671"/>
      <c r="AN50" s="601">
        <v>2895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6362</v>
      </c>
      <c r="S52" s="601"/>
      <c r="T52" s="601"/>
      <c r="U52" s="601"/>
      <c r="V52" s="601"/>
      <c r="W52" s="601"/>
      <c r="X52" s="601">
        <v>6796</v>
      </c>
      <c r="Y52" s="601"/>
      <c r="Z52" s="601"/>
      <c r="AA52" s="601"/>
      <c r="AB52" s="601">
        <v>6806</v>
      </c>
      <c r="AC52" s="601"/>
      <c r="AD52" s="601"/>
      <c r="AE52" s="601"/>
      <c r="AF52" s="601">
        <v>6674</v>
      </c>
      <c r="AG52" s="601"/>
      <c r="AH52" s="601"/>
      <c r="AI52" s="601"/>
      <c r="AJ52" s="601">
        <v>374</v>
      </c>
      <c r="AK52" s="601"/>
      <c r="AL52" s="601"/>
      <c r="AM52" s="601"/>
      <c r="AN52" s="601">
        <v>3348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2161</v>
      </c>
      <c r="O54" s="601"/>
      <c r="P54" s="601"/>
      <c r="Q54" s="601"/>
      <c r="R54" s="601">
        <v>7283</v>
      </c>
      <c r="S54" s="601"/>
      <c r="T54" s="601"/>
      <c r="U54" s="601"/>
      <c r="V54" s="601"/>
      <c r="W54" s="601"/>
      <c r="X54" s="601">
        <v>8153</v>
      </c>
      <c r="Y54" s="601"/>
      <c r="Z54" s="601"/>
      <c r="AA54" s="601"/>
      <c r="AB54" s="601">
        <v>11966</v>
      </c>
      <c r="AC54" s="601"/>
      <c r="AD54" s="601"/>
      <c r="AE54" s="601"/>
      <c r="AF54" s="601">
        <v>14131</v>
      </c>
      <c r="AG54" s="601"/>
      <c r="AH54" s="601"/>
      <c r="AI54" s="601"/>
      <c r="AJ54" s="676">
        <v>374</v>
      </c>
      <c r="AK54" s="677"/>
      <c r="AL54" s="677"/>
      <c r="AM54" s="678"/>
      <c r="AN54" s="676">
        <v>6243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2161</v>
      </c>
      <c r="O55" s="601"/>
      <c r="P55" s="601"/>
      <c r="Q55" s="601"/>
      <c r="R55" s="601">
        <v>8448</v>
      </c>
      <c r="S55" s="601"/>
      <c r="T55" s="601"/>
      <c r="U55" s="601"/>
      <c r="V55" s="601"/>
      <c r="W55" s="601"/>
      <c r="X55" s="601">
        <v>9457</v>
      </c>
      <c r="Y55" s="601"/>
      <c r="Z55" s="601"/>
      <c r="AA55" s="601"/>
      <c r="AB55" s="601">
        <v>13881</v>
      </c>
      <c r="AC55" s="601"/>
      <c r="AD55" s="601"/>
      <c r="AE55" s="601"/>
      <c r="AF55" s="601">
        <v>16392</v>
      </c>
      <c r="AG55" s="601"/>
      <c r="AH55" s="601"/>
      <c r="AI55" s="601"/>
      <c r="AJ55" s="676">
        <v>374</v>
      </c>
      <c r="AK55" s="677"/>
      <c r="AL55" s="677"/>
      <c r="AM55" s="678"/>
      <c r="AN55" s="676">
        <v>7554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10609</v>
      </c>
      <c r="S56" s="601"/>
      <c r="T56" s="601"/>
      <c r="U56" s="601"/>
      <c r="V56" s="601"/>
      <c r="W56" s="601"/>
      <c r="X56" s="601">
        <v>11618</v>
      </c>
      <c r="Y56" s="601"/>
      <c r="Z56" s="601"/>
      <c r="AA56" s="601"/>
      <c r="AB56" s="601">
        <v>16042</v>
      </c>
      <c r="AC56" s="601"/>
      <c r="AD56" s="601"/>
      <c r="AE56" s="601"/>
      <c r="AF56" s="601">
        <v>18553</v>
      </c>
      <c r="AG56" s="601"/>
      <c r="AH56" s="601"/>
      <c r="AI56" s="601"/>
      <c r="AJ56" s="601">
        <v>7928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58</v>
      </c>
      <c r="S57" s="632"/>
      <c r="T57" s="632"/>
      <c r="U57" s="632"/>
      <c r="V57" s="632"/>
      <c r="W57" s="632"/>
      <c r="X57" s="632">
        <v>63</v>
      </c>
      <c r="Y57" s="632"/>
      <c r="Z57" s="632"/>
      <c r="AA57" s="632"/>
      <c r="AB57" s="632">
        <v>87</v>
      </c>
      <c r="AC57" s="632"/>
      <c r="AD57" s="632"/>
      <c r="AE57" s="632"/>
      <c r="AF57" s="632">
        <v>101</v>
      </c>
      <c r="AG57" s="632"/>
      <c r="AH57" s="632"/>
      <c r="AI57" s="632"/>
      <c r="AJ57" s="632">
        <v>43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763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5EkFAtkEf9sXy58tW94KYk2OwN2AfVTL4cgwIyt7T7M4V+o1FfCXV7OdW6J6i1bZOS/kvE2ox8g5Dfzst3GrNw==" saltValue="CNDwD9nVAfUKr91uRTJrF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E270F-6E7B-4521-BBC4-FB14BD83E8F7}">
  <sheetPr codeName="Sheet63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3</v>
      </c>
      <c r="X6" s="546"/>
      <c r="Y6" s="190" t="s">
        <v>346</v>
      </c>
      <c r="Z6" s="190"/>
      <c r="AA6" s="190"/>
      <c r="AB6" s="547" t="s">
        <v>111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470</v>
      </c>
      <c r="H14" s="593"/>
      <c r="I14" s="594"/>
      <c r="J14" s="595"/>
      <c r="K14" s="595"/>
      <c r="L14" s="596">
        <v>94</v>
      </c>
      <c r="M14" s="596"/>
      <c r="N14" s="595">
        <v>5</v>
      </c>
      <c r="O14" s="595"/>
      <c r="P14" s="596">
        <v>470</v>
      </c>
      <c r="Q14" s="596"/>
      <c r="R14" s="597">
        <v>3.9</v>
      </c>
      <c r="S14" s="597"/>
      <c r="T14" s="597"/>
      <c r="U14" s="597"/>
      <c r="V14" s="598">
        <v>1833</v>
      </c>
      <c r="W14" s="598"/>
      <c r="X14" s="597">
        <v>6.7</v>
      </c>
      <c r="Y14" s="597"/>
      <c r="Z14" s="598">
        <v>3149</v>
      </c>
      <c r="AA14" s="598"/>
      <c r="AB14" s="597">
        <v>6.5</v>
      </c>
      <c r="AC14" s="597"/>
      <c r="AD14" s="598">
        <v>3055</v>
      </c>
      <c r="AE14" s="598"/>
      <c r="AF14" s="597">
        <v>5.5</v>
      </c>
      <c r="AG14" s="597"/>
      <c r="AH14" s="598">
        <v>2585</v>
      </c>
      <c r="AI14" s="598"/>
      <c r="AJ14" s="597">
        <v>17</v>
      </c>
      <c r="AK14" s="597"/>
      <c r="AL14" s="597">
        <v>1</v>
      </c>
      <c r="AM14" s="597"/>
      <c r="AN14" s="598">
        <v>7990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471</v>
      </c>
      <c r="H15" s="593"/>
      <c r="I15" s="594"/>
      <c r="J15" s="595">
        <v>94</v>
      </c>
      <c r="K15" s="595"/>
      <c r="L15" s="596">
        <v>2</v>
      </c>
      <c r="M15" s="596"/>
      <c r="N15" s="595">
        <v>0.9</v>
      </c>
      <c r="O15" s="595"/>
      <c r="P15" s="596">
        <v>1.8</v>
      </c>
      <c r="Q15" s="596"/>
      <c r="R15" s="597">
        <v>2</v>
      </c>
      <c r="S15" s="597"/>
      <c r="T15" s="597">
        <v>1.1000000000000001</v>
      </c>
      <c r="U15" s="597"/>
      <c r="V15" s="598">
        <v>4</v>
      </c>
      <c r="W15" s="598"/>
      <c r="X15" s="597">
        <v>5</v>
      </c>
      <c r="Y15" s="597"/>
      <c r="Z15" s="598">
        <v>9</v>
      </c>
      <c r="AA15" s="598"/>
      <c r="AB15" s="597">
        <v>9</v>
      </c>
      <c r="AC15" s="597"/>
      <c r="AD15" s="598">
        <v>16</v>
      </c>
      <c r="AE15" s="598"/>
      <c r="AF15" s="597">
        <v>10</v>
      </c>
      <c r="AG15" s="597"/>
      <c r="AH15" s="598">
        <v>18</v>
      </c>
      <c r="AI15" s="598"/>
      <c r="AJ15" s="597">
        <v>17</v>
      </c>
      <c r="AK15" s="597"/>
      <c r="AL15" s="597">
        <v>1</v>
      </c>
      <c r="AM15" s="597"/>
      <c r="AN15" s="598">
        <v>31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460</v>
      </c>
      <c r="H17" s="593"/>
      <c r="I17" s="594"/>
      <c r="J17" s="595">
        <v>13.2</v>
      </c>
      <c r="K17" s="595"/>
      <c r="L17" s="596">
        <v>22.8</v>
      </c>
      <c r="M17" s="596"/>
      <c r="N17" s="595">
        <v>0.9</v>
      </c>
      <c r="O17" s="595"/>
      <c r="P17" s="596">
        <v>20.5</v>
      </c>
      <c r="Q17" s="596"/>
      <c r="R17" s="597">
        <v>2</v>
      </c>
      <c r="S17" s="597"/>
      <c r="T17" s="597"/>
      <c r="U17" s="597"/>
      <c r="V17" s="598">
        <v>41</v>
      </c>
      <c r="W17" s="598"/>
      <c r="X17" s="597">
        <v>4</v>
      </c>
      <c r="Y17" s="597"/>
      <c r="Z17" s="598">
        <v>82</v>
      </c>
      <c r="AA17" s="598"/>
      <c r="AB17" s="597">
        <v>6</v>
      </c>
      <c r="AC17" s="597"/>
      <c r="AD17" s="598">
        <v>123</v>
      </c>
      <c r="AE17" s="598"/>
      <c r="AF17" s="597">
        <v>10</v>
      </c>
      <c r="AG17" s="597"/>
      <c r="AH17" s="598">
        <v>205</v>
      </c>
      <c r="AI17" s="598"/>
      <c r="AJ17" s="597">
        <v>17</v>
      </c>
      <c r="AK17" s="597"/>
      <c r="AL17" s="597">
        <v>1.1000000000000001</v>
      </c>
      <c r="AM17" s="597"/>
      <c r="AN17" s="598">
        <v>383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2135</v>
      </c>
      <c r="S18" s="601"/>
      <c r="T18" s="601"/>
      <c r="U18" s="601"/>
      <c r="V18" s="601"/>
      <c r="W18" s="601"/>
      <c r="X18" s="601">
        <v>3682</v>
      </c>
      <c r="Y18" s="601"/>
      <c r="Z18" s="601"/>
      <c r="AA18" s="601"/>
      <c r="AB18" s="601">
        <v>3623</v>
      </c>
      <c r="AC18" s="601"/>
      <c r="AD18" s="601"/>
      <c r="AE18" s="601"/>
      <c r="AF18" s="601">
        <v>3171</v>
      </c>
      <c r="AG18" s="601"/>
      <c r="AH18" s="601"/>
      <c r="AI18" s="601"/>
      <c r="AJ18" s="601">
        <v>9638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467</v>
      </c>
      <c r="H19" s="593"/>
      <c r="I19" s="594"/>
      <c r="J19" s="595" t="s">
        <v>104</v>
      </c>
      <c r="K19" s="595"/>
      <c r="L19" s="596">
        <v>44.2</v>
      </c>
      <c r="M19" s="596"/>
      <c r="N19" s="595">
        <v>2.2999999999999998</v>
      </c>
      <c r="O19" s="595"/>
      <c r="P19" s="596">
        <v>101.7</v>
      </c>
      <c r="Q19" s="596"/>
      <c r="R19" s="597">
        <v>1.2</v>
      </c>
      <c r="S19" s="597"/>
      <c r="T19" s="597"/>
      <c r="U19" s="597"/>
      <c r="V19" s="598">
        <v>122</v>
      </c>
      <c r="W19" s="598"/>
      <c r="X19" s="597">
        <v>2</v>
      </c>
      <c r="Y19" s="597"/>
      <c r="Z19" s="598">
        <v>203</v>
      </c>
      <c r="AA19" s="598"/>
      <c r="AB19" s="597">
        <v>2</v>
      </c>
      <c r="AC19" s="597"/>
      <c r="AD19" s="598">
        <v>203</v>
      </c>
      <c r="AE19" s="598"/>
      <c r="AF19" s="597">
        <v>1.7</v>
      </c>
      <c r="AG19" s="597"/>
      <c r="AH19" s="598">
        <v>173</v>
      </c>
      <c r="AI19" s="598"/>
      <c r="AJ19" s="597">
        <v>5.0999999999999996</v>
      </c>
      <c r="AK19" s="597"/>
      <c r="AL19" s="597"/>
      <c r="AM19" s="597"/>
      <c r="AN19" s="598">
        <v>519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468</v>
      </c>
      <c r="H20" s="593"/>
      <c r="I20" s="594"/>
      <c r="J20" s="595" t="s">
        <v>104</v>
      </c>
      <c r="K20" s="595"/>
      <c r="L20" s="596">
        <v>23.4</v>
      </c>
      <c r="M20" s="596"/>
      <c r="N20" s="595">
        <v>2.2999999999999998</v>
      </c>
      <c r="O20" s="595"/>
      <c r="P20" s="596">
        <v>53.8</v>
      </c>
      <c r="Q20" s="596"/>
      <c r="R20" s="597">
        <v>1.6</v>
      </c>
      <c r="S20" s="597"/>
      <c r="T20" s="597"/>
      <c r="U20" s="597"/>
      <c r="V20" s="598">
        <v>86</v>
      </c>
      <c r="W20" s="598"/>
      <c r="X20" s="597">
        <v>2.7</v>
      </c>
      <c r="Y20" s="597"/>
      <c r="Z20" s="598">
        <v>145</v>
      </c>
      <c r="AA20" s="598"/>
      <c r="AB20" s="597">
        <v>2.6</v>
      </c>
      <c r="AC20" s="597"/>
      <c r="AD20" s="598">
        <v>140</v>
      </c>
      <c r="AE20" s="598"/>
      <c r="AF20" s="597">
        <v>2.2000000000000002</v>
      </c>
      <c r="AG20" s="597"/>
      <c r="AH20" s="598">
        <v>118</v>
      </c>
      <c r="AI20" s="598"/>
      <c r="AJ20" s="597">
        <v>6.8</v>
      </c>
      <c r="AK20" s="597"/>
      <c r="AL20" s="597"/>
      <c r="AM20" s="597"/>
      <c r="AN20" s="598">
        <v>366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208</v>
      </c>
      <c r="S24" s="605"/>
      <c r="T24" s="605"/>
      <c r="U24" s="605"/>
      <c r="V24" s="605"/>
      <c r="W24" s="605"/>
      <c r="X24" s="605">
        <v>348</v>
      </c>
      <c r="Y24" s="605"/>
      <c r="Z24" s="605"/>
      <c r="AA24" s="605"/>
      <c r="AB24" s="605">
        <v>343</v>
      </c>
      <c r="AC24" s="605"/>
      <c r="AD24" s="605"/>
      <c r="AE24" s="605"/>
      <c r="AF24" s="605">
        <v>291</v>
      </c>
      <c r="AG24" s="605"/>
      <c r="AH24" s="605"/>
      <c r="AI24" s="605"/>
      <c r="AJ24" s="605">
        <v>885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470</v>
      </c>
      <c r="H28" s="593"/>
      <c r="I28" s="593"/>
      <c r="J28" s="593"/>
      <c r="K28" s="594"/>
      <c r="L28" s="596">
        <v>94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2162</v>
      </c>
      <c r="W28" s="598"/>
      <c r="X28" s="626">
        <v>97</v>
      </c>
      <c r="Y28" s="626"/>
      <c r="Z28" s="598">
        <v>9118</v>
      </c>
      <c r="AA28" s="598"/>
      <c r="AB28" s="626">
        <v>58</v>
      </c>
      <c r="AC28" s="626"/>
      <c r="AD28" s="598">
        <v>5452</v>
      </c>
      <c r="AE28" s="598"/>
      <c r="AF28" s="626">
        <v>19</v>
      </c>
      <c r="AG28" s="626"/>
      <c r="AH28" s="598">
        <v>1786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2466</v>
      </c>
      <c r="S30" s="601"/>
      <c r="T30" s="601"/>
      <c r="U30" s="601"/>
      <c r="V30" s="601"/>
      <c r="W30" s="601"/>
      <c r="X30" s="601">
        <v>9474</v>
      </c>
      <c r="Y30" s="601"/>
      <c r="Z30" s="601"/>
      <c r="AA30" s="601"/>
      <c r="AB30" s="601">
        <v>8303</v>
      </c>
      <c r="AC30" s="601"/>
      <c r="AD30" s="601"/>
      <c r="AE30" s="601"/>
      <c r="AF30" s="601">
        <v>6129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4320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4320</v>
      </c>
      <c r="S35" s="632"/>
      <c r="T35" s="632"/>
      <c r="U35" s="632"/>
      <c r="V35" s="632"/>
      <c r="W35" s="632"/>
      <c r="X35" s="632">
        <f>$D35</f>
        <v>4320</v>
      </c>
      <c r="Y35" s="632"/>
      <c r="Z35" s="632"/>
      <c r="AA35" s="632"/>
      <c r="AB35" s="632">
        <f>$D35</f>
        <v>4320</v>
      </c>
      <c r="AC35" s="632"/>
      <c r="AD35" s="632"/>
      <c r="AE35" s="632"/>
      <c r="AF35" s="632">
        <f>$D35</f>
        <v>4320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2112</v>
      </c>
      <c r="E38" s="633"/>
      <c r="F38" s="633"/>
      <c r="G38" s="633"/>
      <c r="H38" s="633"/>
      <c r="I38" s="633">
        <v>1760</v>
      </c>
      <c r="J38" s="633"/>
      <c r="K38" s="633"/>
      <c r="L38" s="633"/>
      <c r="M38" s="633"/>
      <c r="N38" s="632">
        <v>2112</v>
      </c>
      <c r="O38" s="632"/>
      <c r="P38" s="632"/>
      <c r="Q38" s="632"/>
      <c r="R38" s="632">
        <v>1760</v>
      </c>
      <c r="S38" s="632"/>
      <c r="T38" s="632"/>
      <c r="U38" s="632"/>
      <c r="V38" s="632"/>
      <c r="W38" s="632"/>
      <c r="X38" s="632">
        <v>1760</v>
      </c>
      <c r="Y38" s="632"/>
      <c r="Z38" s="632"/>
      <c r="AA38" s="632"/>
      <c r="AB38" s="632">
        <v>1760</v>
      </c>
      <c r="AC38" s="632"/>
      <c r="AD38" s="632"/>
      <c r="AE38" s="632"/>
      <c r="AF38" s="632">
        <v>1760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2112</v>
      </c>
      <c r="O39" s="635"/>
      <c r="P39" s="635"/>
      <c r="Q39" s="635"/>
      <c r="R39" s="605">
        <v>6080</v>
      </c>
      <c r="S39" s="605"/>
      <c r="T39" s="605"/>
      <c r="U39" s="605"/>
      <c r="V39" s="605"/>
      <c r="W39" s="605"/>
      <c r="X39" s="605">
        <v>6080</v>
      </c>
      <c r="Y39" s="605"/>
      <c r="Z39" s="605"/>
      <c r="AA39" s="605"/>
      <c r="AB39" s="605">
        <v>6080</v>
      </c>
      <c r="AC39" s="605"/>
      <c r="AD39" s="605"/>
      <c r="AE39" s="605"/>
      <c r="AF39" s="605">
        <v>6080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4601</v>
      </c>
      <c r="S50" s="601"/>
      <c r="T50" s="601"/>
      <c r="U50" s="601"/>
      <c r="V50" s="601"/>
      <c r="W50" s="601"/>
      <c r="X50" s="601">
        <v>13156</v>
      </c>
      <c r="Y50" s="601"/>
      <c r="Z50" s="601"/>
      <c r="AA50" s="601"/>
      <c r="AB50" s="601">
        <v>11926</v>
      </c>
      <c r="AC50" s="601"/>
      <c r="AD50" s="601"/>
      <c r="AE50" s="601"/>
      <c r="AF50" s="601">
        <v>9300</v>
      </c>
      <c r="AG50" s="601"/>
      <c r="AH50" s="601"/>
      <c r="AI50" s="601"/>
      <c r="AJ50" s="671"/>
      <c r="AK50" s="671"/>
      <c r="AL50" s="671"/>
      <c r="AM50" s="671"/>
      <c r="AN50" s="601">
        <v>9838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2112</v>
      </c>
      <c r="O52" s="601"/>
      <c r="P52" s="601"/>
      <c r="Q52" s="601"/>
      <c r="R52" s="601">
        <v>6288</v>
      </c>
      <c r="S52" s="601"/>
      <c r="T52" s="601"/>
      <c r="U52" s="601"/>
      <c r="V52" s="601"/>
      <c r="W52" s="601"/>
      <c r="X52" s="601">
        <v>6428</v>
      </c>
      <c r="Y52" s="601"/>
      <c r="Z52" s="601"/>
      <c r="AA52" s="601"/>
      <c r="AB52" s="601">
        <v>6423</v>
      </c>
      <c r="AC52" s="601"/>
      <c r="AD52" s="601"/>
      <c r="AE52" s="601"/>
      <c r="AF52" s="601">
        <v>6371</v>
      </c>
      <c r="AG52" s="601"/>
      <c r="AH52" s="601"/>
      <c r="AI52" s="601"/>
      <c r="AJ52" s="601">
        <v>125</v>
      </c>
      <c r="AK52" s="601"/>
      <c r="AL52" s="601"/>
      <c r="AM52" s="601"/>
      <c r="AN52" s="601">
        <v>885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2112</v>
      </c>
      <c r="O54" s="601"/>
      <c r="P54" s="601"/>
      <c r="Q54" s="601"/>
      <c r="R54" s="601">
        <v>10889</v>
      </c>
      <c r="S54" s="601"/>
      <c r="T54" s="601"/>
      <c r="U54" s="601"/>
      <c r="V54" s="601"/>
      <c r="W54" s="601"/>
      <c r="X54" s="601">
        <v>19584</v>
      </c>
      <c r="Y54" s="601"/>
      <c r="Z54" s="601"/>
      <c r="AA54" s="601"/>
      <c r="AB54" s="601">
        <v>18349</v>
      </c>
      <c r="AC54" s="601"/>
      <c r="AD54" s="601"/>
      <c r="AE54" s="601"/>
      <c r="AF54" s="601">
        <v>15671</v>
      </c>
      <c r="AG54" s="601"/>
      <c r="AH54" s="601"/>
      <c r="AI54" s="601"/>
      <c r="AJ54" s="676">
        <v>125</v>
      </c>
      <c r="AK54" s="677"/>
      <c r="AL54" s="677"/>
      <c r="AM54" s="678"/>
      <c r="AN54" s="676">
        <v>10723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2112</v>
      </c>
      <c r="O55" s="601"/>
      <c r="P55" s="601"/>
      <c r="Q55" s="601"/>
      <c r="R55" s="601">
        <v>12631</v>
      </c>
      <c r="S55" s="601"/>
      <c r="T55" s="601"/>
      <c r="U55" s="601"/>
      <c r="V55" s="601"/>
      <c r="W55" s="601"/>
      <c r="X55" s="601">
        <v>22717</v>
      </c>
      <c r="Y55" s="601"/>
      <c r="Z55" s="601"/>
      <c r="AA55" s="601"/>
      <c r="AB55" s="601">
        <v>21285</v>
      </c>
      <c r="AC55" s="601"/>
      <c r="AD55" s="601"/>
      <c r="AE55" s="601"/>
      <c r="AF55" s="601">
        <v>18178</v>
      </c>
      <c r="AG55" s="601"/>
      <c r="AH55" s="601"/>
      <c r="AI55" s="601"/>
      <c r="AJ55" s="676">
        <v>125</v>
      </c>
      <c r="AK55" s="677"/>
      <c r="AL55" s="677"/>
      <c r="AM55" s="678"/>
      <c r="AN55" s="676">
        <v>12975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14743</v>
      </c>
      <c r="S56" s="601"/>
      <c r="T56" s="601"/>
      <c r="U56" s="601"/>
      <c r="V56" s="601"/>
      <c r="W56" s="601"/>
      <c r="X56" s="601">
        <v>24829</v>
      </c>
      <c r="Y56" s="601"/>
      <c r="Z56" s="601"/>
      <c r="AA56" s="601"/>
      <c r="AB56" s="601">
        <v>23397</v>
      </c>
      <c r="AC56" s="601"/>
      <c r="AD56" s="601"/>
      <c r="AE56" s="601"/>
      <c r="AF56" s="601">
        <v>20290</v>
      </c>
      <c r="AG56" s="601"/>
      <c r="AH56" s="601"/>
      <c r="AI56" s="601"/>
      <c r="AJ56" s="601">
        <v>13100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68</v>
      </c>
      <c r="S57" s="632"/>
      <c r="T57" s="632"/>
      <c r="U57" s="632"/>
      <c r="V57" s="632"/>
      <c r="W57" s="632"/>
      <c r="X57" s="632">
        <v>115</v>
      </c>
      <c r="Y57" s="632"/>
      <c r="Z57" s="632"/>
      <c r="AA57" s="632"/>
      <c r="AB57" s="632">
        <v>108</v>
      </c>
      <c r="AC57" s="632"/>
      <c r="AD57" s="632"/>
      <c r="AE57" s="632"/>
      <c r="AF57" s="632">
        <v>94</v>
      </c>
      <c r="AG57" s="632"/>
      <c r="AH57" s="632"/>
      <c r="AI57" s="632"/>
      <c r="AJ57" s="632">
        <v>61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764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SMZzVTb7s9k6qT1r8xB02UGPhds5Va1PdUssOPxj31i87QP5B3ECe8nbF8drEKXVJSkLRJo8fmf/lRzL661R/g==" saltValue="q2691Iv6odCXuL9/rYSJD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CE594-D7E4-40B7-ABA4-F37D436363FE}">
  <sheetPr codeName="Sheet14">
    <tabColor rgb="FFCCFFCC"/>
    <pageSetUpPr fitToPage="1"/>
  </sheetPr>
  <dimension ref="A1:AG41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2.5703125" style="92" customWidth="1"/>
    <col min="4" max="4" width="3.42578125" style="92" customWidth="1"/>
    <col min="5" max="8" width="4.7109375" style="92" customWidth="1"/>
    <col min="9" max="10" width="5.7109375" style="92" customWidth="1"/>
    <col min="11" max="15" width="4.7109375" style="92" customWidth="1"/>
    <col min="16" max="16" width="6.28515625" style="92" customWidth="1"/>
    <col min="17" max="17" width="5.7109375" style="92" customWidth="1"/>
    <col min="18" max="18" width="4.7109375" style="92" customWidth="1"/>
    <col min="19" max="19" width="5.7109375" style="92" customWidth="1"/>
    <col min="20" max="20" width="8.7109375" style="92" customWidth="1"/>
    <col min="21" max="21" width="5.7109375" style="92" customWidth="1"/>
    <col min="22" max="22" width="7.28515625" style="92" customWidth="1"/>
    <col min="23" max="24" width="5.7109375" style="92" customWidth="1"/>
    <col min="25" max="25" width="4.7109375" style="92" customWidth="1"/>
    <col min="26" max="26" width="6.7109375" style="92" customWidth="1"/>
    <col min="27" max="27" width="4.28515625" style="92" customWidth="1"/>
    <col min="28" max="28" width="4.7109375" style="92" customWidth="1"/>
    <col min="29" max="29" width="6.7109375" style="92" customWidth="1"/>
    <col min="30" max="30" width="7.7109375" style="92" customWidth="1"/>
    <col min="31" max="31" width="1.140625" style="92" customWidth="1"/>
    <col min="32" max="32" width="4.7109375" style="92" customWidth="1"/>
    <col min="33" max="33" width="6.28515625" style="92" customWidth="1"/>
    <col min="34" max="16384" width="9.140625" style="92"/>
  </cols>
  <sheetData>
    <row r="1" spans="1:33" ht="11.25" customHeight="1" thickBot="1"/>
    <row r="2" spans="1:33" ht="11.25" customHeight="1">
      <c r="A2" s="93" t="s">
        <v>6</v>
      </c>
      <c r="B2" s="94" t="s">
        <v>25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97"/>
      <c r="AF2" s="98"/>
      <c r="AG2" s="99"/>
    </row>
    <row r="3" spans="1:33" ht="11.2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2"/>
      <c r="AE3" s="97"/>
      <c r="AF3" s="98"/>
      <c r="AG3" s="99"/>
    </row>
    <row r="4" spans="1:33" ht="12" customHeight="1">
      <c r="A4" s="93"/>
      <c r="B4" s="103" t="s">
        <v>26</v>
      </c>
      <c r="C4" s="104" t="s">
        <v>27</v>
      </c>
      <c r="D4" s="105" t="s">
        <v>28</v>
      </c>
      <c r="E4" s="106" t="s">
        <v>29</v>
      </c>
      <c r="F4" s="107"/>
      <c r="G4" s="107"/>
      <c r="H4" s="107"/>
      <c r="I4" s="108"/>
      <c r="J4" s="106" t="s">
        <v>30</v>
      </c>
      <c r="K4" s="107"/>
      <c r="L4" s="107"/>
      <c r="M4" s="107"/>
      <c r="N4" s="107"/>
      <c r="O4" s="107"/>
      <c r="P4" s="107"/>
      <c r="Q4" s="108"/>
      <c r="R4" s="109" t="s">
        <v>31</v>
      </c>
      <c r="S4" s="110"/>
      <c r="T4" s="110"/>
      <c r="U4" s="110"/>
      <c r="V4" s="110"/>
      <c r="W4" s="111"/>
      <c r="X4" s="109" t="s">
        <v>32</v>
      </c>
      <c r="Y4" s="110"/>
      <c r="Z4" s="110"/>
      <c r="AA4" s="110"/>
      <c r="AB4" s="110"/>
      <c r="AC4" s="110"/>
      <c r="AD4" s="112"/>
      <c r="AE4" s="113"/>
      <c r="AF4" s="98"/>
      <c r="AG4" s="99"/>
    </row>
    <row r="5" spans="1:33" ht="12" customHeight="1">
      <c r="A5" s="93"/>
      <c r="B5" s="114"/>
      <c r="C5" s="115"/>
      <c r="D5" s="116"/>
      <c r="E5" s="117"/>
      <c r="F5" s="118"/>
      <c r="G5" s="118"/>
      <c r="H5" s="118"/>
      <c r="I5" s="119"/>
      <c r="J5" s="117"/>
      <c r="K5" s="118"/>
      <c r="L5" s="118"/>
      <c r="M5" s="118"/>
      <c r="N5" s="118"/>
      <c r="O5" s="118"/>
      <c r="P5" s="118"/>
      <c r="Q5" s="119"/>
      <c r="R5" s="120" t="s">
        <v>33</v>
      </c>
      <c r="S5" s="121"/>
      <c r="T5" s="122" t="s">
        <v>34</v>
      </c>
      <c r="U5" s="123"/>
      <c r="V5" s="124"/>
      <c r="W5" s="125" t="s">
        <v>35</v>
      </c>
      <c r="X5" s="122" t="s">
        <v>36</v>
      </c>
      <c r="Y5" s="123"/>
      <c r="Z5" s="124"/>
      <c r="AA5" s="122" t="s">
        <v>37</v>
      </c>
      <c r="AB5" s="123"/>
      <c r="AC5" s="124"/>
      <c r="AD5" s="126" t="s">
        <v>38</v>
      </c>
      <c r="AE5" s="127"/>
      <c r="AF5" s="98"/>
      <c r="AG5" s="99"/>
    </row>
    <row r="6" spans="1:33" ht="18" customHeight="1">
      <c r="A6" s="93"/>
      <c r="B6" s="114"/>
      <c r="C6" s="115"/>
      <c r="D6" s="116"/>
      <c r="E6" s="128"/>
      <c r="F6" s="128"/>
      <c r="G6" s="129"/>
      <c r="H6" s="129"/>
      <c r="I6" s="129"/>
      <c r="J6" s="130"/>
      <c r="K6" s="129"/>
      <c r="L6" s="106" t="s">
        <v>39</v>
      </c>
      <c r="M6" s="108"/>
      <c r="N6" s="106" t="s">
        <v>40</v>
      </c>
      <c r="O6" s="108"/>
      <c r="P6" s="125" t="s">
        <v>41</v>
      </c>
      <c r="Q6" s="125" t="s">
        <v>42</v>
      </c>
      <c r="R6" s="125" t="s">
        <v>43</v>
      </c>
      <c r="S6" s="129"/>
      <c r="T6" s="128"/>
      <c r="U6" s="131"/>
      <c r="V6" s="132" t="s">
        <v>44</v>
      </c>
      <c r="W6" s="133"/>
      <c r="X6" s="125" t="s">
        <v>45</v>
      </c>
      <c r="Y6" s="129"/>
      <c r="Z6" s="129"/>
      <c r="AA6" s="134" t="s">
        <v>46</v>
      </c>
      <c r="AB6" s="129"/>
      <c r="AC6" s="129" t="s">
        <v>47</v>
      </c>
      <c r="AD6" s="135"/>
      <c r="AE6" s="136"/>
      <c r="AF6" s="98"/>
      <c r="AG6" s="99"/>
    </row>
    <row r="7" spans="1:33" ht="18" customHeight="1">
      <c r="A7" s="93"/>
      <c r="B7" s="114"/>
      <c r="C7" s="115"/>
      <c r="D7" s="116"/>
      <c r="E7" s="137" t="s">
        <v>48</v>
      </c>
      <c r="F7" s="137" t="s">
        <v>49</v>
      </c>
      <c r="G7" s="138" t="s">
        <v>50</v>
      </c>
      <c r="H7" s="139" t="s">
        <v>51</v>
      </c>
      <c r="I7" s="138" t="s">
        <v>52</v>
      </c>
      <c r="J7" s="138" t="s">
        <v>53</v>
      </c>
      <c r="K7" s="138" t="s">
        <v>53</v>
      </c>
      <c r="L7" s="140" t="s">
        <v>54</v>
      </c>
      <c r="M7" s="141" t="s">
        <v>55</v>
      </c>
      <c r="N7" s="140" t="s">
        <v>54</v>
      </c>
      <c r="O7" s="141" t="s">
        <v>55</v>
      </c>
      <c r="P7" s="133"/>
      <c r="Q7" s="133"/>
      <c r="R7" s="133"/>
      <c r="S7" s="138" t="s">
        <v>56</v>
      </c>
      <c r="T7" s="137" t="s">
        <v>57</v>
      </c>
      <c r="U7" s="142" t="s">
        <v>58</v>
      </c>
      <c r="V7" s="143"/>
      <c r="W7" s="133"/>
      <c r="X7" s="133"/>
      <c r="Y7" s="139" t="s">
        <v>59</v>
      </c>
      <c r="Z7" s="138" t="s">
        <v>60</v>
      </c>
      <c r="AA7" s="144"/>
      <c r="AB7" s="139" t="s">
        <v>59</v>
      </c>
      <c r="AC7" s="138" t="s">
        <v>61</v>
      </c>
      <c r="AD7" s="135"/>
      <c r="AE7" s="136"/>
      <c r="AF7" s="98"/>
      <c r="AG7" s="99"/>
    </row>
    <row r="8" spans="1:33" ht="18" customHeight="1">
      <c r="A8" s="93"/>
      <c r="B8" s="114"/>
      <c r="C8" s="115"/>
      <c r="D8" s="116"/>
      <c r="E8" s="137"/>
      <c r="F8" s="137"/>
      <c r="G8" s="137" t="s">
        <v>62</v>
      </c>
      <c r="H8" s="137"/>
      <c r="I8" s="138"/>
      <c r="J8" s="138" t="s">
        <v>63</v>
      </c>
      <c r="K8" s="138" t="s">
        <v>64</v>
      </c>
      <c r="L8" s="145" t="s">
        <v>65</v>
      </c>
      <c r="M8" s="146"/>
      <c r="N8" s="145" t="s">
        <v>65</v>
      </c>
      <c r="O8" s="146"/>
      <c r="P8" s="133"/>
      <c r="Q8" s="133"/>
      <c r="R8" s="133"/>
      <c r="S8" s="138"/>
      <c r="T8" s="137"/>
      <c r="U8" s="142"/>
      <c r="V8" s="143"/>
      <c r="W8" s="133"/>
      <c r="X8" s="133"/>
      <c r="Y8" s="138" t="s">
        <v>66</v>
      </c>
      <c r="Z8" s="147" t="s">
        <v>67</v>
      </c>
      <c r="AA8" s="138" t="s">
        <v>68</v>
      </c>
      <c r="AB8" s="138" t="s">
        <v>66</v>
      </c>
      <c r="AC8" s="147" t="s">
        <v>69</v>
      </c>
      <c r="AD8" s="135"/>
      <c r="AE8" s="136"/>
      <c r="AF8" s="98"/>
      <c r="AG8" s="99"/>
    </row>
    <row r="9" spans="1:33" ht="18" customHeight="1">
      <c r="A9" s="93"/>
      <c r="B9" s="148"/>
      <c r="C9" s="149"/>
      <c r="D9" s="150"/>
      <c r="E9" s="151" t="s">
        <v>70</v>
      </c>
      <c r="F9" s="151" t="s">
        <v>70</v>
      </c>
      <c r="G9" s="151" t="s">
        <v>71</v>
      </c>
      <c r="H9" s="151" t="s">
        <v>70</v>
      </c>
      <c r="I9" s="152" t="s">
        <v>72</v>
      </c>
      <c r="J9" s="153" t="s">
        <v>73</v>
      </c>
      <c r="K9" s="152" t="s">
        <v>74</v>
      </c>
      <c r="L9" s="154" t="s">
        <v>75</v>
      </c>
      <c r="M9" s="154" t="s">
        <v>76</v>
      </c>
      <c r="N9" s="154" t="s">
        <v>75</v>
      </c>
      <c r="O9" s="154" t="s">
        <v>76</v>
      </c>
      <c r="P9" s="153" t="s">
        <v>77</v>
      </c>
      <c r="Q9" s="153" t="s">
        <v>78</v>
      </c>
      <c r="R9" s="152" t="s">
        <v>79</v>
      </c>
      <c r="S9" s="152" t="s">
        <v>80</v>
      </c>
      <c r="T9" s="151"/>
      <c r="U9" s="155" t="s">
        <v>81</v>
      </c>
      <c r="V9" s="153" t="s">
        <v>82</v>
      </c>
      <c r="W9" s="151" t="s">
        <v>79</v>
      </c>
      <c r="X9" s="153" t="s">
        <v>83</v>
      </c>
      <c r="Y9" s="152"/>
      <c r="Z9" s="156" t="s">
        <v>84</v>
      </c>
      <c r="AA9" s="156" t="s">
        <v>84</v>
      </c>
      <c r="AB9" s="152"/>
      <c r="AC9" s="156" t="s">
        <v>84</v>
      </c>
      <c r="AD9" s="157" t="s">
        <v>85</v>
      </c>
      <c r="AE9" s="136"/>
      <c r="AF9" s="98"/>
      <c r="AG9" s="99"/>
    </row>
    <row r="10" spans="1:33" ht="15.95" customHeight="1">
      <c r="A10" s="93"/>
      <c r="B10" s="158">
        <v>3</v>
      </c>
      <c r="C10" s="221" t="s">
        <v>106</v>
      </c>
      <c r="D10" s="160">
        <v>1</v>
      </c>
      <c r="E10" s="161">
        <v>9</v>
      </c>
      <c r="F10" s="161">
        <v>15</v>
      </c>
      <c r="G10" s="162">
        <v>135</v>
      </c>
      <c r="H10" s="163">
        <v>2.6</v>
      </c>
      <c r="I10" s="162">
        <v>351</v>
      </c>
      <c r="J10" s="163">
        <v>0.15</v>
      </c>
      <c r="K10" s="164">
        <v>20</v>
      </c>
      <c r="L10" s="163">
        <v>66</v>
      </c>
      <c r="M10" s="163">
        <v>55</v>
      </c>
      <c r="N10" s="165">
        <v>1320</v>
      </c>
      <c r="O10" s="165">
        <v>1100</v>
      </c>
      <c r="P10" s="163">
        <v>30</v>
      </c>
      <c r="Q10" s="163">
        <v>600</v>
      </c>
      <c r="R10" s="166">
        <v>0</v>
      </c>
      <c r="S10" s="166">
        <v>0</v>
      </c>
      <c r="T10" s="163" t="s">
        <v>107</v>
      </c>
      <c r="U10" s="163">
        <v>750</v>
      </c>
      <c r="V10" s="163">
        <v>20</v>
      </c>
      <c r="W10" s="164">
        <v>2700</v>
      </c>
      <c r="X10" s="163">
        <v>25</v>
      </c>
      <c r="Y10" s="163">
        <v>0.6</v>
      </c>
      <c r="Z10" s="164">
        <v>2025</v>
      </c>
      <c r="AA10" s="167">
        <v>0</v>
      </c>
      <c r="AB10" s="166">
        <v>0</v>
      </c>
      <c r="AC10" s="165">
        <v>0</v>
      </c>
      <c r="AD10" s="168">
        <v>2025</v>
      </c>
      <c r="AE10" s="169"/>
      <c r="AF10" s="98"/>
      <c r="AG10" s="99"/>
    </row>
    <row r="11" spans="1:33" ht="15.95" customHeight="1">
      <c r="A11" s="93"/>
      <c r="B11" s="158"/>
      <c r="C11" s="159"/>
      <c r="D11" s="160"/>
      <c r="E11" s="161"/>
      <c r="F11" s="161"/>
      <c r="G11" s="162"/>
      <c r="H11" s="163"/>
      <c r="I11" s="162"/>
      <c r="J11" s="163"/>
      <c r="K11" s="164"/>
      <c r="L11" s="163"/>
      <c r="M11" s="163"/>
      <c r="N11" s="165"/>
      <c r="O11" s="165"/>
      <c r="P11" s="163"/>
      <c r="Q11" s="163"/>
      <c r="R11" s="166"/>
      <c r="S11" s="166"/>
      <c r="T11" s="163"/>
      <c r="U11" s="163"/>
      <c r="V11" s="163"/>
      <c r="W11" s="164"/>
      <c r="X11" s="163"/>
      <c r="Y11" s="163"/>
      <c r="Z11" s="164"/>
      <c r="AA11" s="167"/>
      <c r="AB11" s="166"/>
      <c r="AC11" s="165"/>
      <c r="AD11" s="168"/>
      <c r="AE11" s="169"/>
      <c r="AF11" s="98"/>
      <c r="AG11" s="99"/>
    </row>
    <row r="12" spans="1:33" ht="15.95" customHeight="1">
      <c r="A12" s="93"/>
      <c r="B12" s="158">
        <v>3</v>
      </c>
      <c r="C12" s="221" t="s">
        <v>108</v>
      </c>
      <c r="D12" s="160">
        <v>1</v>
      </c>
      <c r="E12" s="161" t="s">
        <v>109</v>
      </c>
      <c r="F12" s="161" t="s">
        <v>110</v>
      </c>
      <c r="G12" s="162">
        <v>184</v>
      </c>
      <c r="H12" s="163">
        <v>2.6</v>
      </c>
      <c r="I12" s="162">
        <v>478.4</v>
      </c>
      <c r="J12" s="163">
        <v>0.15</v>
      </c>
      <c r="K12" s="164">
        <v>28</v>
      </c>
      <c r="L12" s="163">
        <v>66</v>
      </c>
      <c r="M12" s="163">
        <v>55</v>
      </c>
      <c r="N12" s="165">
        <v>1848</v>
      </c>
      <c r="O12" s="165">
        <v>1540</v>
      </c>
      <c r="P12" s="163">
        <v>30</v>
      </c>
      <c r="Q12" s="163">
        <v>840</v>
      </c>
      <c r="R12" s="166">
        <v>0</v>
      </c>
      <c r="S12" s="166">
        <v>0</v>
      </c>
      <c r="T12" s="163" t="s">
        <v>107</v>
      </c>
      <c r="U12" s="163">
        <v>750</v>
      </c>
      <c r="V12" s="163">
        <v>20</v>
      </c>
      <c r="W12" s="164">
        <v>3680</v>
      </c>
      <c r="X12" s="163">
        <v>25</v>
      </c>
      <c r="Y12" s="163">
        <v>0.6</v>
      </c>
      <c r="Z12" s="164">
        <v>2760</v>
      </c>
      <c r="AA12" s="167">
        <v>0</v>
      </c>
      <c r="AB12" s="166">
        <v>0</v>
      </c>
      <c r="AC12" s="165">
        <v>0</v>
      </c>
      <c r="AD12" s="168">
        <v>2760</v>
      </c>
      <c r="AE12" s="169"/>
      <c r="AF12" s="98"/>
      <c r="AG12" s="99"/>
    </row>
    <row r="13" spans="1:33" ht="15.95" customHeight="1">
      <c r="A13" s="93"/>
      <c r="B13" s="158"/>
      <c r="C13" s="159"/>
      <c r="D13" s="160"/>
      <c r="E13" s="161"/>
      <c r="F13" s="161"/>
      <c r="G13" s="162"/>
      <c r="H13" s="163"/>
      <c r="I13" s="162"/>
      <c r="J13" s="163"/>
      <c r="K13" s="164"/>
      <c r="L13" s="163"/>
      <c r="M13" s="163"/>
      <c r="N13" s="165"/>
      <c r="O13" s="165"/>
      <c r="P13" s="163"/>
      <c r="Q13" s="163"/>
      <c r="R13" s="166"/>
      <c r="S13" s="166"/>
      <c r="T13" s="163"/>
      <c r="U13" s="163"/>
      <c r="V13" s="163"/>
      <c r="W13" s="164"/>
      <c r="X13" s="163"/>
      <c r="Y13" s="163"/>
      <c r="Z13" s="164"/>
      <c r="AA13" s="167"/>
      <c r="AB13" s="166"/>
      <c r="AC13" s="165"/>
      <c r="AD13" s="168"/>
      <c r="AE13" s="169"/>
      <c r="AF13" s="98"/>
      <c r="AG13" s="99"/>
    </row>
    <row r="14" spans="1:33" ht="15.95" customHeight="1">
      <c r="A14" s="93"/>
      <c r="B14" s="158">
        <v>3</v>
      </c>
      <c r="C14" s="159" t="s">
        <v>111</v>
      </c>
      <c r="D14" s="160">
        <v>1</v>
      </c>
      <c r="E14" s="161">
        <v>9</v>
      </c>
      <c r="F14" s="161">
        <v>24</v>
      </c>
      <c r="G14" s="162">
        <v>216</v>
      </c>
      <c r="H14" s="163">
        <v>2.6</v>
      </c>
      <c r="I14" s="162">
        <v>561.6</v>
      </c>
      <c r="J14" s="163">
        <v>0.15</v>
      </c>
      <c r="K14" s="164">
        <v>32</v>
      </c>
      <c r="L14" s="163">
        <v>66</v>
      </c>
      <c r="M14" s="163">
        <v>55</v>
      </c>
      <c r="N14" s="165">
        <v>2112</v>
      </c>
      <c r="O14" s="165">
        <v>1760</v>
      </c>
      <c r="P14" s="163">
        <v>30</v>
      </c>
      <c r="Q14" s="163">
        <v>960</v>
      </c>
      <c r="R14" s="166">
        <v>0</v>
      </c>
      <c r="S14" s="166">
        <v>0</v>
      </c>
      <c r="T14" s="163" t="s">
        <v>107</v>
      </c>
      <c r="U14" s="163">
        <v>750</v>
      </c>
      <c r="V14" s="163">
        <v>20</v>
      </c>
      <c r="W14" s="164">
        <v>4320</v>
      </c>
      <c r="X14" s="163">
        <v>25</v>
      </c>
      <c r="Y14" s="163">
        <v>0.6</v>
      </c>
      <c r="Z14" s="164">
        <v>3240</v>
      </c>
      <c r="AA14" s="167">
        <v>0</v>
      </c>
      <c r="AB14" s="166">
        <v>0</v>
      </c>
      <c r="AC14" s="165">
        <v>0</v>
      </c>
      <c r="AD14" s="168">
        <v>3240</v>
      </c>
      <c r="AE14" s="169"/>
      <c r="AF14" s="169"/>
      <c r="AG14" s="99"/>
    </row>
    <row r="15" spans="1:33" ht="15.95" customHeight="1">
      <c r="A15" s="93"/>
      <c r="B15" s="158"/>
      <c r="C15" s="159"/>
      <c r="D15" s="160"/>
      <c r="E15" s="161"/>
      <c r="F15" s="161"/>
      <c r="G15" s="162"/>
      <c r="H15" s="163"/>
      <c r="I15" s="162"/>
      <c r="J15" s="163"/>
      <c r="K15" s="164"/>
      <c r="L15" s="163"/>
      <c r="M15" s="163"/>
      <c r="N15" s="165"/>
      <c r="O15" s="165"/>
      <c r="P15" s="163"/>
      <c r="Q15" s="163"/>
      <c r="R15" s="166"/>
      <c r="S15" s="166"/>
      <c r="T15" s="163"/>
      <c r="U15" s="163"/>
      <c r="V15" s="163"/>
      <c r="W15" s="164"/>
      <c r="X15" s="163"/>
      <c r="Y15" s="163"/>
      <c r="Z15" s="164"/>
      <c r="AA15" s="167"/>
      <c r="AB15" s="166"/>
      <c r="AC15" s="165"/>
      <c r="AD15" s="168"/>
      <c r="AE15" s="169"/>
      <c r="AF15" s="169"/>
      <c r="AG15" s="170"/>
    </row>
    <row r="16" spans="1:33" ht="15.95" customHeight="1">
      <c r="A16" s="93"/>
      <c r="B16" s="158">
        <v>3</v>
      </c>
      <c r="C16" s="159" t="s">
        <v>121</v>
      </c>
      <c r="D16" s="160">
        <v>1</v>
      </c>
      <c r="E16" s="161">
        <v>5</v>
      </c>
      <c r="F16" s="161">
        <v>5</v>
      </c>
      <c r="G16" s="162">
        <v>25</v>
      </c>
      <c r="H16" s="163">
        <v>2.6</v>
      </c>
      <c r="I16" s="162">
        <v>65</v>
      </c>
      <c r="J16" s="163" t="s">
        <v>119</v>
      </c>
      <c r="K16" s="164">
        <v>13</v>
      </c>
      <c r="L16" s="163">
        <v>62</v>
      </c>
      <c r="M16" s="163">
        <v>55</v>
      </c>
      <c r="N16" s="165">
        <v>806</v>
      </c>
      <c r="O16" s="165">
        <v>715</v>
      </c>
      <c r="P16" s="163">
        <v>30</v>
      </c>
      <c r="Q16" s="163">
        <v>390</v>
      </c>
      <c r="R16" s="166">
        <v>0</v>
      </c>
      <c r="S16" s="166">
        <v>0</v>
      </c>
      <c r="T16" s="163" t="s">
        <v>107</v>
      </c>
      <c r="U16" s="163">
        <v>500</v>
      </c>
      <c r="V16" s="163">
        <v>13</v>
      </c>
      <c r="W16" s="164">
        <v>325</v>
      </c>
      <c r="X16" s="163">
        <v>25</v>
      </c>
      <c r="Y16" s="163">
        <v>0.6</v>
      </c>
      <c r="Z16" s="164">
        <v>375</v>
      </c>
      <c r="AA16" s="167">
        <v>0</v>
      </c>
      <c r="AB16" s="166">
        <v>0</v>
      </c>
      <c r="AC16" s="165">
        <v>0</v>
      </c>
      <c r="AD16" s="168">
        <v>375</v>
      </c>
      <c r="AE16" s="169"/>
      <c r="AF16" s="169"/>
      <c r="AG16" s="169"/>
    </row>
    <row r="17" spans="1:33" ht="15.95" customHeight="1">
      <c r="A17" s="93"/>
      <c r="B17" s="158"/>
      <c r="C17" s="159"/>
      <c r="D17" s="160"/>
      <c r="E17" s="161"/>
      <c r="F17" s="161"/>
      <c r="G17" s="162"/>
      <c r="H17" s="163"/>
      <c r="I17" s="162"/>
      <c r="J17" s="163"/>
      <c r="K17" s="164"/>
      <c r="L17" s="163"/>
      <c r="M17" s="163"/>
      <c r="N17" s="165"/>
      <c r="O17" s="165"/>
      <c r="P17" s="163"/>
      <c r="Q17" s="163"/>
      <c r="R17" s="166"/>
      <c r="S17" s="166"/>
      <c r="T17" s="163"/>
      <c r="U17" s="163"/>
      <c r="V17" s="163"/>
      <c r="W17" s="164"/>
      <c r="X17" s="163"/>
      <c r="Y17" s="163"/>
      <c r="Z17" s="164"/>
      <c r="AA17" s="167"/>
      <c r="AB17" s="166"/>
      <c r="AC17" s="165"/>
      <c r="AD17" s="168"/>
      <c r="AE17" s="169"/>
      <c r="AF17" s="169"/>
      <c r="AG17" s="169"/>
    </row>
    <row r="18" spans="1:33" ht="15.95" customHeight="1">
      <c r="A18" s="93"/>
      <c r="B18" s="158">
        <v>4</v>
      </c>
      <c r="C18" s="221" t="s">
        <v>106</v>
      </c>
      <c r="D18" s="160">
        <v>1</v>
      </c>
      <c r="E18" s="161">
        <v>9</v>
      </c>
      <c r="F18" s="161">
        <v>15</v>
      </c>
      <c r="G18" s="162">
        <v>135</v>
      </c>
      <c r="H18" s="163">
        <v>2.6</v>
      </c>
      <c r="I18" s="162">
        <v>351</v>
      </c>
      <c r="J18" s="163">
        <v>0.15</v>
      </c>
      <c r="K18" s="164">
        <v>20</v>
      </c>
      <c r="L18" s="163">
        <v>66</v>
      </c>
      <c r="M18" s="163">
        <v>55</v>
      </c>
      <c r="N18" s="165">
        <v>1320</v>
      </c>
      <c r="O18" s="165">
        <v>1100</v>
      </c>
      <c r="P18" s="163">
        <v>30</v>
      </c>
      <c r="Q18" s="163">
        <v>600</v>
      </c>
      <c r="R18" s="166">
        <v>0</v>
      </c>
      <c r="S18" s="166">
        <v>0</v>
      </c>
      <c r="T18" s="163" t="s">
        <v>107</v>
      </c>
      <c r="U18" s="163">
        <v>750</v>
      </c>
      <c r="V18" s="163">
        <v>20</v>
      </c>
      <c r="W18" s="164">
        <v>2700</v>
      </c>
      <c r="X18" s="163">
        <v>25</v>
      </c>
      <c r="Y18" s="163">
        <v>0.6</v>
      </c>
      <c r="Z18" s="164">
        <v>2025</v>
      </c>
      <c r="AA18" s="167">
        <v>0</v>
      </c>
      <c r="AB18" s="166">
        <v>0</v>
      </c>
      <c r="AC18" s="165">
        <v>0</v>
      </c>
      <c r="AD18" s="168">
        <v>2025</v>
      </c>
      <c r="AE18" s="169"/>
      <c r="AF18" s="169"/>
      <c r="AG18" s="169"/>
    </row>
    <row r="19" spans="1:33" ht="15.95" customHeight="1">
      <c r="A19" s="171" t="s">
        <v>729</v>
      </c>
      <c r="B19" s="158"/>
      <c r="C19" s="159"/>
      <c r="D19" s="160"/>
      <c r="E19" s="161"/>
      <c r="F19" s="161"/>
      <c r="G19" s="162"/>
      <c r="H19" s="163"/>
      <c r="I19" s="162"/>
      <c r="J19" s="163"/>
      <c r="K19" s="164"/>
      <c r="L19" s="163"/>
      <c r="M19" s="163"/>
      <c r="N19" s="165"/>
      <c r="O19" s="165"/>
      <c r="P19" s="163"/>
      <c r="Q19" s="163"/>
      <c r="R19" s="166"/>
      <c r="S19" s="166"/>
      <c r="T19" s="163"/>
      <c r="U19" s="163"/>
      <c r="V19" s="163"/>
      <c r="W19" s="164"/>
      <c r="X19" s="163"/>
      <c r="Y19" s="163"/>
      <c r="Z19" s="164"/>
      <c r="AA19" s="167"/>
      <c r="AB19" s="166"/>
      <c r="AC19" s="165"/>
      <c r="AD19" s="168"/>
      <c r="AE19" s="169"/>
      <c r="AF19" s="169"/>
      <c r="AG19" s="169"/>
    </row>
    <row r="20" spans="1:33" ht="15.95" customHeight="1">
      <c r="A20" s="171"/>
      <c r="B20" s="158">
        <v>4</v>
      </c>
      <c r="C20" s="221" t="s">
        <v>108</v>
      </c>
      <c r="D20" s="160">
        <v>1</v>
      </c>
      <c r="E20" s="161" t="s">
        <v>109</v>
      </c>
      <c r="F20" s="161" t="s">
        <v>110</v>
      </c>
      <c r="G20" s="162">
        <v>184</v>
      </c>
      <c r="H20" s="163">
        <v>2.6</v>
      </c>
      <c r="I20" s="162">
        <v>478.4</v>
      </c>
      <c r="J20" s="163">
        <v>0.15</v>
      </c>
      <c r="K20" s="164">
        <v>28</v>
      </c>
      <c r="L20" s="163">
        <v>66</v>
      </c>
      <c r="M20" s="163">
        <v>55</v>
      </c>
      <c r="N20" s="165">
        <v>1848</v>
      </c>
      <c r="O20" s="165">
        <v>1540</v>
      </c>
      <c r="P20" s="163">
        <v>30</v>
      </c>
      <c r="Q20" s="163">
        <v>840</v>
      </c>
      <c r="R20" s="166">
        <v>0</v>
      </c>
      <c r="S20" s="166">
        <v>0</v>
      </c>
      <c r="T20" s="163" t="s">
        <v>107</v>
      </c>
      <c r="U20" s="163">
        <v>750</v>
      </c>
      <c r="V20" s="163">
        <v>20</v>
      </c>
      <c r="W20" s="164">
        <v>3680</v>
      </c>
      <c r="X20" s="163">
        <v>25</v>
      </c>
      <c r="Y20" s="163">
        <v>0.6</v>
      </c>
      <c r="Z20" s="164">
        <v>2760</v>
      </c>
      <c r="AA20" s="167">
        <v>0</v>
      </c>
      <c r="AB20" s="166">
        <v>0</v>
      </c>
      <c r="AC20" s="165">
        <v>0</v>
      </c>
      <c r="AD20" s="168">
        <v>2760</v>
      </c>
      <c r="AE20" s="169"/>
      <c r="AF20" s="169"/>
      <c r="AG20" s="169"/>
    </row>
    <row r="21" spans="1:33" ht="15.95" customHeight="1">
      <c r="A21" s="171"/>
      <c r="B21" s="158"/>
      <c r="C21" s="159"/>
      <c r="D21" s="160"/>
      <c r="E21" s="161"/>
      <c r="F21" s="161"/>
      <c r="G21" s="162"/>
      <c r="H21" s="163"/>
      <c r="I21" s="162"/>
      <c r="J21" s="163"/>
      <c r="K21" s="164"/>
      <c r="L21" s="163"/>
      <c r="M21" s="163"/>
      <c r="N21" s="165"/>
      <c r="O21" s="165"/>
      <c r="P21" s="163"/>
      <c r="Q21" s="163"/>
      <c r="R21" s="166"/>
      <c r="S21" s="166"/>
      <c r="T21" s="163"/>
      <c r="U21" s="163"/>
      <c r="V21" s="163"/>
      <c r="W21" s="164"/>
      <c r="X21" s="163"/>
      <c r="Y21" s="163"/>
      <c r="Z21" s="164"/>
      <c r="AA21" s="167"/>
      <c r="AB21" s="166"/>
      <c r="AC21" s="165"/>
      <c r="AD21" s="168"/>
      <c r="AE21" s="169"/>
      <c r="AF21" s="169"/>
      <c r="AG21" s="169"/>
    </row>
    <row r="22" spans="1:33" ht="15.95" customHeight="1">
      <c r="A22" s="171"/>
      <c r="B22" s="158">
        <v>4</v>
      </c>
      <c r="C22" s="159" t="s">
        <v>111</v>
      </c>
      <c r="D22" s="160">
        <v>1</v>
      </c>
      <c r="E22" s="161">
        <v>9</v>
      </c>
      <c r="F22" s="161">
        <v>24</v>
      </c>
      <c r="G22" s="162">
        <v>216</v>
      </c>
      <c r="H22" s="163">
        <v>2.6</v>
      </c>
      <c r="I22" s="162">
        <v>561.6</v>
      </c>
      <c r="J22" s="163">
        <v>0.15</v>
      </c>
      <c r="K22" s="164">
        <v>32</v>
      </c>
      <c r="L22" s="163">
        <v>66</v>
      </c>
      <c r="M22" s="163">
        <v>55</v>
      </c>
      <c r="N22" s="165">
        <v>2112</v>
      </c>
      <c r="O22" s="165">
        <v>1760</v>
      </c>
      <c r="P22" s="163">
        <v>30</v>
      </c>
      <c r="Q22" s="163">
        <v>960</v>
      </c>
      <c r="R22" s="166">
        <v>0</v>
      </c>
      <c r="S22" s="166">
        <v>0</v>
      </c>
      <c r="T22" s="163" t="s">
        <v>107</v>
      </c>
      <c r="U22" s="163">
        <v>750</v>
      </c>
      <c r="V22" s="163">
        <v>20</v>
      </c>
      <c r="W22" s="164">
        <v>4320</v>
      </c>
      <c r="X22" s="163">
        <v>25</v>
      </c>
      <c r="Y22" s="163">
        <v>0.6</v>
      </c>
      <c r="Z22" s="164">
        <v>3240</v>
      </c>
      <c r="AA22" s="167">
        <v>0</v>
      </c>
      <c r="AB22" s="166">
        <v>0</v>
      </c>
      <c r="AC22" s="165">
        <v>0</v>
      </c>
      <c r="AD22" s="168">
        <v>3240</v>
      </c>
      <c r="AE22" s="169"/>
      <c r="AF22" s="169"/>
      <c r="AG22" s="169"/>
    </row>
    <row r="23" spans="1:33" ht="15.95" customHeight="1">
      <c r="A23" s="171"/>
      <c r="B23" s="158"/>
      <c r="C23" s="159"/>
      <c r="D23" s="160"/>
      <c r="E23" s="161"/>
      <c r="F23" s="161"/>
      <c r="G23" s="162"/>
      <c r="H23" s="163"/>
      <c r="I23" s="162"/>
      <c r="J23" s="163"/>
      <c r="K23" s="164"/>
      <c r="L23" s="163"/>
      <c r="M23" s="163"/>
      <c r="N23" s="165"/>
      <c r="O23" s="165"/>
      <c r="P23" s="163"/>
      <c r="Q23" s="163"/>
      <c r="R23" s="166"/>
      <c r="S23" s="166"/>
      <c r="T23" s="163"/>
      <c r="U23" s="163"/>
      <c r="V23" s="163"/>
      <c r="W23" s="164"/>
      <c r="X23" s="163"/>
      <c r="Y23" s="163"/>
      <c r="Z23" s="164"/>
      <c r="AA23" s="167"/>
      <c r="AB23" s="166"/>
      <c r="AC23" s="165"/>
      <c r="AD23" s="168"/>
      <c r="AE23" s="169"/>
      <c r="AF23" s="169"/>
      <c r="AG23" s="169"/>
    </row>
    <row r="24" spans="1:33" ht="15.95" customHeight="1">
      <c r="A24" s="172"/>
      <c r="B24" s="158">
        <v>4</v>
      </c>
      <c r="C24" s="159" t="s">
        <v>121</v>
      </c>
      <c r="D24" s="160">
        <v>1</v>
      </c>
      <c r="E24" s="161">
        <v>5</v>
      </c>
      <c r="F24" s="161">
        <v>5</v>
      </c>
      <c r="G24" s="162">
        <v>25</v>
      </c>
      <c r="H24" s="163">
        <v>2.6</v>
      </c>
      <c r="I24" s="162">
        <v>65</v>
      </c>
      <c r="J24" s="163" t="s">
        <v>119</v>
      </c>
      <c r="K24" s="164">
        <v>13</v>
      </c>
      <c r="L24" s="163">
        <v>62</v>
      </c>
      <c r="M24" s="163">
        <v>55</v>
      </c>
      <c r="N24" s="165">
        <v>806</v>
      </c>
      <c r="O24" s="165">
        <v>715</v>
      </c>
      <c r="P24" s="163">
        <v>30</v>
      </c>
      <c r="Q24" s="163">
        <v>390</v>
      </c>
      <c r="R24" s="166">
        <v>0</v>
      </c>
      <c r="S24" s="166">
        <v>0</v>
      </c>
      <c r="T24" s="163" t="s">
        <v>107</v>
      </c>
      <c r="U24" s="163">
        <v>500</v>
      </c>
      <c r="V24" s="163">
        <v>13</v>
      </c>
      <c r="W24" s="164">
        <v>325</v>
      </c>
      <c r="X24" s="163">
        <v>25</v>
      </c>
      <c r="Y24" s="163">
        <v>0.6</v>
      </c>
      <c r="Z24" s="164">
        <v>375</v>
      </c>
      <c r="AA24" s="167">
        <v>0</v>
      </c>
      <c r="AB24" s="166">
        <v>0</v>
      </c>
      <c r="AC24" s="165">
        <v>0</v>
      </c>
      <c r="AD24" s="168">
        <v>375</v>
      </c>
      <c r="AE24" s="169"/>
      <c r="AF24" s="169"/>
      <c r="AG24" s="169"/>
    </row>
    <row r="25" spans="1:33" ht="15.95" customHeight="1">
      <c r="A25" s="172"/>
      <c r="B25" s="158"/>
      <c r="C25" s="159"/>
      <c r="D25" s="160"/>
      <c r="E25" s="161"/>
      <c r="F25" s="161"/>
      <c r="G25" s="162"/>
      <c r="H25" s="163"/>
      <c r="I25" s="162"/>
      <c r="J25" s="163"/>
      <c r="K25" s="164"/>
      <c r="L25" s="163"/>
      <c r="M25" s="163"/>
      <c r="N25" s="165"/>
      <c r="O25" s="165"/>
      <c r="P25" s="163"/>
      <c r="Q25" s="163"/>
      <c r="R25" s="166"/>
      <c r="S25" s="166"/>
      <c r="T25" s="163"/>
      <c r="U25" s="163"/>
      <c r="V25" s="163"/>
      <c r="W25" s="164"/>
      <c r="X25" s="163"/>
      <c r="Y25" s="163"/>
      <c r="Z25" s="164"/>
      <c r="AA25" s="167"/>
      <c r="AB25" s="166"/>
      <c r="AC25" s="165"/>
      <c r="AD25" s="168"/>
      <c r="AE25" s="169"/>
      <c r="AF25" s="169"/>
      <c r="AG25" s="169"/>
    </row>
    <row r="26" spans="1:33" ht="15.95" customHeight="1">
      <c r="A26" s="172"/>
      <c r="B26" s="158">
        <v>5</v>
      </c>
      <c r="C26" s="221" t="s">
        <v>106</v>
      </c>
      <c r="D26" s="160">
        <v>1</v>
      </c>
      <c r="E26" s="161">
        <v>9</v>
      </c>
      <c r="F26" s="161">
        <v>15</v>
      </c>
      <c r="G26" s="162">
        <v>135</v>
      </c>
      <c r="H26" s="163">
        <v>2.6</v>
      </c>
      <c r="I26" s="162">
        <v>351</v>
      </c>
      <c r="J26" s="163">
        <v>0.15</v>
      </c>
      <c r="K26" s="164">
        <v>20</v>
      </c>
      <c r="L26" s="163">
        <v>66</v>
      </c>
      <c r="M26" s="163">
        <v>55</v>
      </c>
      <c r="N26" s="165">
        <v>1320</v>
      </c>
      <c r="O26" s="165">
        <v>1100</v>
      </c>
      <c r="P26" s="163">
        <v>30</v>
      </c>
      <c r="Q26" s="163">
        <v>600</v>
      </c>
      <c r="R26" s="166">
        <v>0</v>
      </c>
      <c r="S26" s="166">
        <v>0</v>
      </c>
      <c r="T26" s="163" t="s">
        <v>107</v>
      </c>
      <c r="U26" s="163">
        <v>750</v>
      </c>
      <c r="V26" s="163">
        <v>20</v>
      </c>
      <c r="W26" s="164">
        <v>2700</v>
      </c>
      <c r="X26" s="163">
        <v>25</v>
      </c>
      <c r="Y26" s="163">
        <v>0.6</v>
      </c>
      <c r="Z26" s="164">
        <v>2025</v>
      </c>
      <c r="AA26" s="167">
        <v>0</v>
      </c>
      <c r="AB26" s="166">
        <v>0</v>
      </c>
      <c r="AC26" s="165">
        <v>0</v>
      </c>
      <c r="AD26" s="168">
        <v>2025</v>
      </c>
      <c r="AE26" s="169"/>
      <c r="AF26" s="169"/>
      <c r="AG26" s="169"/>
    </row>
    <row r="27" spans="1:33" ht="15.95" customHeight="1">
      <c r="A27" s="172"/>
      <c r="B27" s="158"/>
      <c r="C27" s="159"/>
      <c r="D27" s="160"/>
      <c r="E27" s="161"/>
      <c r="F27" s="161"/>
      <c r="G27" s="162"/>
      <c r="H27" s="163"/>
      <c r="I27" s="162"/>
      <c r="J27" s="163"/>
      <c r="K27" s="164"/>
      <c r="L27" s="163"/>
      <c r="M27" s="163"/>
      <c r="N27" s="165"/>
      <c r="O27" s="165"/>
      <c r="P27" s="163"/>
      <c r="Q27" s="163"/>
      <c r="R27" s="166"/>
      <c r="S27" s="166"/>
      <c r="T27" s="163"/>
      <c r="U27" s="163"/>
      <c r="V27" s="163"/>
      <c r="W27" s="164"/>
      <c r="X27" s="163"/>
      <c r="Y27" s="163"/>
      <c r="Z27" s="164"/>
      <c r="AA27" s="167"/>
      <c r="AB27" s="166"/>
      <c r="AC27" s="165"/>
      <c r="AD27" s="168"/>
      <c r="AE27" s="169"/>
      <c r="AF27" s="169"/>
      <c r="AG27" s="169"/>
    </row>
    <row r="28" spans="1:33" ht="15.95" customHeight="1">
      <c r="A28" s="172"/>
      <c r="B28" s="158">
        <v>5</v>
      </c>
      <c r="C28" s="221" t="s">
        <v>108</v>
      </c>
      <c r="D28" s="160">
        <v>1</v>
      </c>
      <c r="E28" s="161" t="s">
        <v>109</v>
      </c>
      <c r="F28" s="161" t="s">
        <v>110</v>
      </c>
      <c r="G28" s="162">
        <v>184</v>
      </c>
      <c r="H28" s="163">
        <v>2.6</v>
      </c>
      <c r="I28" s="162">
        <v>478.4</v>
      </c>
      <c r="J28" s="163">
        <v>0.15</v>
      </c>
      <c r="K28" s="164">
        <v>28</v>
      </c>
      <c r="L28" s="163">
        <v>66</v>
      </c>
      <c r="M28" s="163">
        <v>55</v>
      </c>
      <c r="N28" s="165">
        <v>1848</v>
      </c>
      <c r="O28" s="165">
        <v>1540</v>
      </c>
      <c r="P28" s="163">
        <v>30</v>
      </c>
      <c r="Q28" s="163">
        <v>840</v>
      </c>
      <c r="R28" s="166">
        <v>0</v>
      </c>
      <c r="S28" s="166">
        <v>0</v>
      </c>
      <c r="T28" s="163" t="s">
        <v>107</v>
      </c>
      <c r="U28" s="163">
        <v>750</v>
      </c>
      <c r="V28" s="163">
        <v>20</v>
      </c>
      <c r="W28" s="164">
        <v>3680</v>
      </c>
      <c r="X28" s="163">
        <v>25</v>
      </c>
      <c r="Y28" s="163">
        <v>0.6</v>
      </c>
      <c r="Z28" s="164">
        <v>2760</v>
      </c>
      <c r="AA28" s="167">
        <v>0</v>
      </c>
      <c r="AB28" s="166">
        <v>0</v>
      </c>
      <c r="AC28" s="165">
        <v>0</v>
      </c>
      <c r="AD28" s="168">
        <v>2760</v>
      </c>
      <c r="AE28" s="169"/>
      <c r="AF28" s="169"/>
      <c r="AG28" s="169"/>
    </row>
    <row r="29" spans="1:33" ht="15.95" customHeight="1">
      <c r="A29" s="172"/>
      <c r="B29" s="158"/>
      <c r="C29" s="159"/>
      <c r="D29" s="160"/>
      <c r="E29" s="161"/>
      <c r="F29" s="161"/>
      <c r="G29" s="162"/>
      <c r="H29" s="163"/>
      <c r="I29" s="162"/>
      <c r="J29" s="163"/>
      <c r="K29" s="164"/>
      <c r="L29" s="163"/>
      <c r="M29" s="163"/>
      <c r="N29" s="165"/>
      <c r="O29" s="165"/>
      <c r="P29" s="163"/>
      <c r="Q29" s="163"/>
      <c r="R29" s="166"/>
      <c r="S29" s="166"/>
      <c r="T29" s="163"/>
      <c r="U29" s="163"/>
      <c r="V29" s="163"/>
      <c r="W29" s="164"/>
      <c r="X29" s="163"/>
      <c r="Y29" s="163"/>
      <c r="Z29" s="164"/>
      <c r="AA29" s="167"/>
      <c r="AB29" s="166"/>
      <c r="AC29" s="165"/>
      <c r="AD29" s="168"/>
      <c r="AE29" s="169"/>
      <c r="AF29" s="169"/>
      <c r="AG29" s="169"/>
    </row>
    <row r="30" spans="1:33" ht="15.95" customHeight="1">
      <c r="A30" s="172"/>
      <c r="B30" s="158">
        <v>5</v>
      </c>
      <c r="C30" s="159" t="s">
        <v>111</v>
      </c>
      <c r="D30" s="160">
        <v>1</v>
      </c>
      <c r="E30" s="161">
        <v>9</v>
      </c>
      <c r="F30" s="161">
        <v>24</v>
      </c>
      <c r="G30" s="162">
        <v>216</v>
      </c>
      <c r="H30" s="163">
        <v>2.6</v>
      </c>
      <c r="I30" s="162">
        <v>561.6</v>
      </c>
      <c r="J30" s="163">
        <v>0.15</v>
      </c>
      <c r="K30" s="164">
        <v>32</v>
      </c>
      <c r="L30" s="163">
        <v>66</v>
      </c>
      <c r="M30" s="163">
        <v>55</v>
      </c>
      <c r="N30" s="165">
        <v>2112</v>
      </c>
      <c r="O30" s="165">
        <v>1760</v>
      </c>
      <c r="P30" s="163">
        <v>30</v>
      </c>
      <c r="Q30" s="163">
        <v>960</v>
      </c>
      <c r="R30" s="166">
        <v>0</v>
      </c>
      <c r="S30" s="166">
        <v>0</v>
      </c>
      <c r="T30" s="163" t="s">
        <v>107</v>
      </c>
      <c r="U30" s="163">
        <v>750</v>
      </c>
      <c r="V30" s="163">
        <v>20</v>
      </c>
      <c r="W30" s="164">
        <v>4320</v>
      </c>
      <c r="X30" s="163">
        <v>25</v>
      </c>
      <c r="Y30" s="163">
        <v>0.6</v>
      </c>
      <c r="Z30" s="164">
        <v>3240</v>
      </c>
      <c r="AA30" s="167">
        <v>0</v>
      </c>
      <c r="AB30" s="166">
        <v>0</v>
      </c>
      <c r="AC30" s="165">
        <v>0</v>
      </c>
      <c r="AD30" s="168">
        <v>3240</v>
      </c>
      <c r="AE30" s="169"/>
      <c r="AF30" s="169"/>
      <c r="AG30" s="169"/>
    </row>
    <row r="31" spans="1:33" ht="15.95" customHeight="1">
      <c r="A31" s="172"/>
      <c r="B31" s="158"/>
      <c r="C31" s="159"/>
      <c r="D31" s="160"/>
      <c r="E31" s="161"/>
      <c r="F31" s="161"/>
      <c r="G31" s="162"/>
      <c r="H31" s="163"/>
      <c r="I31" s="162"/>
      <c r="J31" s="163"/>
      <c r="K31" s="164"/>
      <c r="L31" s="163"/>
      <c r="M31" s="163"/>
      <c r="N31" s="165"/>
      <c r="O31" s="165"/>
      <c r="P31" s="163"/>
      <c r="Q31" s="163"/>
      <c r="R31" s="166"/>
      <c r="S31" s="166"/>
      <c r="T31" s="163"/>
      <c r="U31" s="163"/>
      <c r="V31" s="163"/>
      <c r="W31" s="164"/>
      <c r="X31" s="163"/>
      <c r="Y31" s="163"/>
      <c r="Z31" s="164"/>
      <c r="AA31" s="167"/>
      <c r="AB31" s="166"/>
      <c r="AC31" s="165"/>
      <c r="AD31" s="168"/>
      <c r="AE31" s="169"/>
      <c r="AF31" s="169"/>
      <c r="AG31" s="169"/>
    </row>
    <row r="32" spans="1:33" ht="15.95" customHeight="1">
      <c r="A32" s="172"/>
      <c r="B32" s="158">
        <v>5</v>
      </c>
      <c r="C32" s="159" t="s">
        <v>121</v>
      </c>
      <c r="D32" s="160">
        <v>1</v>
      </c>
      <c r="E32" s="161">
        <v>5</v>
      </c>
      <c r="F32" s="161">
        <v>5</v>
      </c>
      <c r="G32" s="162">
        <v>25</v>
      </c>
      <c r="H32" s="163">
        <v>2.6</v>
      </c>
      <c r="I32" s="162">
        <v>65</v>
      </c>
      <c r="J32" s="163" t="s">
        <v>119</v>
      </c>
      <c r="K32" s="164">
        <v>13</v>
      </c>
      <c r="L32" s="163">
        <v>62</v>
      </c>
      <c r="M32" s="163">
        <v>55</v>
      </c>
      <c r="N32" s="165">
        <v>806</v>
      </c>
      <c r="O32" s="165">
        <v>715</v>
      </c>
      <c r="P32" s="163">
        <v>30</v>
      </c>
      <c r="Q32" s="163">
        <v>390</v>
      </c>
      <c r="R32" s="166">
        <v>0</v>
      </c>
      <c r="S32" s="166">
        <v>0</v>
      </c>
      <c r="T32" s="163" t="s">
        <v>107</v>
      </c>
      <c r="U32" s="163">
        <v>500</v>
      </c>
      <c r="V32" s="163">
        <v>13</v>
      </c>
      <c r="W32" s="164">
        <v>325</v>
      </c>
      <c r="X32" s="163">
        <v>25</v>
      </c>
      <c r="Y32" s="163">
        <v>0.6</v>
      </c>
      <c r="Z32" s="164">
        <v>375</v>
      </c>
      <c r="AA32" s="167">
        <v>0</v>
      </c>
      <c r="AB32" s="166">
        <v>0</v>
      </c>
      <c r="AC32" s="165">
        <v>0</v>
      </c>
      <c r="AD32" s="168">
        <v>375</v>
      </c>
      <c r="AE32" s="169"/>
      <c r="AF32" s="169"/>
      <c r="AG32" s="169"/>
    </row>
    <row r="33" spans="1:33" ht="15.95" customHeight="1">
      <c r="A33" s="172"/>
      <c r="B33" s="158"/>
      <c r="C33" s="159"/>
      <c r="D33" s="160"/>
      <c r="E33" s="161"/>
      <c r="F33" s="161"/>
      <c r="G33" s="162"/>
      <c r="H33" s="163"/>
      <c r="I33" s="162"/>
      <c r="J33" s="163"/>
      <c r="K33" s="164"/>
      <c r="L33" s="163"/>
      <c r="M33" s="163"/>
      <c r="N33" s="165"/>
      <c r="O33" s="165"/>
      <c r="P33" s="163"/>
      <c r="Q33" s="163"/>
      <c r="R33" s="166"/>
      <c r="S33" s="166"/>
      <c r="T33" s="163"/>
      <c r="U33" s="163"/>
      <c r="V33" s="163"/>
      <c r="W33" s="164"/>
      <c r="X33" s="163"/>
      <c r="Y33" s="163"/>
      <c r="Z33" s="164"/>
      <c r="AA33" s="167"/>
      <c r="AB33" s="166"/>
      <c r="AC33" s="165"/>
      <c r="AD33" s="168"/>
      <c r="AE33" s="169"/>
      <c r="AF33" s="169"/>
      <c r="AG33" s="169"/>
    </row>
    <row r="34" spans="1:33" ht="15.95" customHeight="1" thickBot="1">
      <c r="A34" s="172"/>
      <c r="B34" s="173">
        <v>6</v>
      </c>
      <c r="C34" s="225" t="s">
        <v>106</v>
      </c>
      <c r="D34" s="175">
        <v>1</v>
      </c>
      <c r="E34" s="176">
        <v>9</v>
      </c>
      <c r="F34" s="176">
        <v>15</v>
      </c>
      <c r="G34" s="177">
        <v>135</v>
      </c>
      <c r="H34" s="178">
        <v>2.6</v>
      </c>
      <c r="I34" s="177">
        <v>351</v>
      </c>
      <c r="J34" s="178">
        <v>0.15</v>
      </c>
      <c r="K34" s="179">
        <v>20</v>
      </c>
      <c r="L34" s="178">
        <v>66</v>
      </c>
      <c r="M34" s="178">
        <v>55</v>
      </c>
      <c r="N34" s="180">
        <v>1320</v>
      </c>
      <c r="O34" s="180">
        <v>1100</v>
      </c>
      <c r="P34" s="178">
        <v>30</v>
      </c>
      <c r="Q34" s="178">
        <v>600</v>
      </c>
      <c r="R34" s="181">
        <v>0</v>
      </c>
      <c r="S34" s="181">
        <v>0</v>
      </c>
      <c r="T34" s="178" t="s">
        <v>107</v>
      </c>
      <c r="U34" s="178">
        <v>750</v>
      </c>
      <c r="V34" s="178">
        <v>20</v>
      </c>
      <c r="W34" s="179">
        <v>2700</v>
      </c>
      <c r="X34" s="178">
        <v>25</v>
      </c>
      <c r="Y34" s="178">
        <v>0.6</v>
      </c>
      <c r="Z34" s="179">
        <v>2025</v>
      </c>
      <c r="AA34" s="182">
        <v>0</v>
      </c>
      <c r="AB34" s="181">
        <v>0</v>
      </c>
      <c r="AC34" s="180">
        <v>0</v>
      </c>
      <c r="AD34" s="183">
        <v>2025</v>
      </c>
      <c r="AE34" s="169"/>
      <c r="AF34" s="169"/>
      <c r="AG34" s="169"/>
    </row>
    <row r="35" spans="1:33" ht="15.95" customHeight="1">
      <c r="A35" s="184"/>
      <c r="B35" s="185" t="s">
        <v>86</v>
      </c>
      <c r="C35" s="186"/>
      <c r="D35" s="187" t="s">
        <v>87</v>
      </c>
      <c r="E35" s="188"/>
      <c r="F35" s="187" t="s">
        <v>88</v>
      </c>
      <c r="G35" s="189"/>
      <c r="H35" s="189"/>
      <c r="I35" s="189"/>
      <c r="J35" s="188"/>
      <c r="K35" s="186" t="s">
        <v>89</v>
      </c>
      <c r="L35" s="186"/>
      <c r="M35" s="186" t="s">
        <v>90</v>
      </c>
      <c r="N35" s="186"/>
      <c r="O35" s="186" t="s">
        <v>91</v>
      </c>
      <c r="P35" s="186"/>
      <c r="Q35" s="186" t="s">
        <v>92</v>
      </c>
      <c r="R35" s="186"/>
      <c r="S35" s="190" t="s">
        <v>93</v>
      </c>
      <c r="T35" s="191"/>
      <c r="U35" s="192"/>
      <c r="V35" s="192"/>
      <c r="W35" s="192"/>
      <c r="X35" s="192"/>
      <c r="Y35" s="192"/>
      <c r="Z35" s="192"/>
      <c r="AA35" s="192"/>
      <c r="AB35" s="192"/>
      <c r="AC35" s="192"/>
      <c r="AD35" s="193"/>
      <c r="AF35" s="194" t="s">
        <v>94</v>
      </c>
    </row>
    <row r="36" spans="1:33" ht="15.95" customHeight="1">
      <c r="A36" s="184"/>
      <c r="B36" s="195"/>
      <c r="C36" s="196"/>
      <c r="D36" s="197"/>
      <c r="E36" s="198"/>
      <c r="F36" s="197"/>
      <c r="G36" s="199"/>
      <c r="H36" s="199"/>
      <c r="I36" s="199"/>
      <c r="J36" s="198"/>
      <c r="K36" s="196"/>
      <c r="L36" s="196"/>
      <c r="M36" s="196"/>
      <c r="N36" s="196"/>
      <c r="O36" s="196" t="s">
        <v>95</v>
      </c>
      <c r="P36" s="196"/>
      <c r="Q36" s="196" t="s">
        <v>96</v>
      </c>
      <c r="R36" s="196"/>
      <c r="S36" s="200"/>
      <c r="T36" s="201"/>
      <c r="U36" s="202"/>
      <c r="V36" s="202"/>
      <c r="W36" s="202"/>
      <c r="X36" s="202"/>
      <c r="Y36" s="202"/>
      <c r="Z36" s="202"/>
      <c r="AA36" s="202"/>
      <c r="AB36" s="202"/>
      <c r="AC36" s="202"/>
      <c r="AD36" s="203"/>
      <c r="AF36" s="194"/>
    </row>
    <row r="37" spans="1:33" ht="15.95" customHeight="1">
      <c r="A37" s="204" t="s">
        <v>97</v>
      </c>
      <c r="B37" s="195"/>
      <c r="C37" s="196"/>
      <c r="D37" s="205"/>
      <c r="E37" s="206"/>
      <c r="F37" s="205"/>
      <c r="G37" s="207"/>
      <c r="H37" s="207"/>
      <c r="I37" s="207"/>
      <c r="J37" s="206"/>
      <c r="K37" s="208" t="s">
        <v>98</v>
      </c>
      <c r="L37" s="208" t="s">
        <v>99</v>
      </c>
      <c r="M37" s="208" t="s">
        <v>98</v>
      </c>
      <c r="N37" s="208" t="s">
        <v>99</v>
      </c>
      <c r="O37" s="208" t="s">
        <v>98</v>
      </c>
      <c r="P37" s="208" t="s">
        <v>99</v>
      </c>
      <c r="Q37" s="208" t="s">
        <v>98</v>
      </c>
      <c r="R37" s="208" t="s">
        <v>99</v>
      </c>
      <c r="S37" s="200"/>
      <c r="T37" s="201"/>
      <c r="U37" s="202"/>
      <c r="V37" s="202"/>
      <c r="W37" s="202"/>
      <c r="X37" s="202"/>
      <c r="Y37" s="202"/>
      <c r="Z37" s="202"/>
      <c r="AA37" s="202"/>
      <c r="AB37" s="202"/>
      <c r="AC37" s="202"/>
      <c r="AD37" s="203"/>
      <c r="AF37" s="194"/>
    </row>
    <row r="38" spans="1:33" ht="15.95" customHeight="1">
      <c r="A38" s="204"/>
      <c r="B38" s="195"/>
      <c r="C38" s="196"/>
      <c r="D38" s="77">
        <v>1</v>
      </c>
      <c r="E38" s="78"/>
      <c r="F38" s="77" t="s">
        <v>100</v>
      </c>
      <c r="G38" s="209"/>
      <c r="H38" s="209"/>
      <c r="I38" s="209"/>
      <c r="J38" s="78"/>
      <c r="K38" s="210">
        <v>28</v>
      </c>
      <c r="L38" s="210">
        <v>19</v>
      </c>
      <c r="M38" s="210">
        <v>45</v>
      </c>
      <c r="N38" s="210">
        <v>40</v>
      </c>
      <c r="O38" s="210">
        <v>10.7</v>
      </c>
      <c r="P38" s="210">
        <v>5.4</v>
      </c>
      <c r="Q38" s="210">
        <v>55.4</v>
      </c>
      <c r="R38" s="210">
        <v>32.9</v>
      </c>
      <c r="S38" s="200"/>
      <c r="T38" s="201"/>
      <c r="U38" s="202"/>
      <c r="V38" s="202"/>
      <c r="W38" s="202"/>
      <c r="X38" s="202"/>
      <c r="Y38" s="202"/>
      <c r="Z38" s="202"/>
      <c r="AA38" s="202"/>
      <c r="AB38" s="202"/>
      <c r="AC38" s="202"/>
      <c r="AD38" s="203"/>
      <c r="AF38" s="194"/>
    </row>
    <row r="39" spans="1:33" ht="15.95" customHeight="1">
      <c r="A39" s="204"/>
      <c r="B39" s="195"/>
      <c r="C39" s="196"/>
      <c r="D39" s="77">
        <v>2</v>
      </c>
      <c r="E39" s="78"/>
      <c r="F39" s="77" t="s">
        <v>101</v>
      </c>
      <c r="G39" s="209"/>
      <c r="H39" s="209"/>
      <c r="I39" s="209"/>
      <c r="J39" s="78"/>
      <c r="K39" s="210">
        <v>24</v>
      </c>
      <c r="L39" s="210">
        <v>24</v>
      </c>
      <c r="M39" s="210">
        <v>45</v>
      </c>
      <c r="N39" s="210">
        <v>45</v>
      </c>
      <c r="O39" s="210">
        <v>8.5</v>
      </c>
      <c r="P39" s="210">
        <v>8.5</v>
      </c>
      <c r="Q39" s="210">
        <v>45.6</v>
      </c>
      <c r="R39" s="210">
        <v>45.6</v>
      </c>
      <c r="S39" s="200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3"/>
      <c r="AF39" s="194"/>
    </row>
    <row r="40" spans="1:33" ht="15.95" customHeight="1">
      <c r="A40" s="204"/>
      <c r="B40" s="195"/>
      <c r="C40" s="196"/>
      <c r="D40" s="77">
        <v>3</v>
      </c>
      <c r="E40" s="78"/>
      <c r="F40" s="77" t="s">
        <v>102</v>
      </c>
      <c r="G40" s="209"/>
      <c r="H40" s="209"/>
      <c r="I40" s="209"/>
      <c r="J40" s="78"/>
      <c r="K40" s="210">
        <v>26</v>
      </c>
      <c r="L40" s="210">
        <v>22</v>
      </c>
      <c r="M40" s="210">
        <v>50</v>
      </c>
      <c r="N40" s="210">
        <v>40</v>
      </c>
      <c r="O40" s="210">
        <v>10.5</v>
      </c>
      <c r="P40" s="210">
        <v>6.6</v>
      </c>
      <c r="Q40" s="210">
        <v>53</v>
      </c>
      <c r="R40" s="210">
        <v>39</v>
      </c>
      <c r="S40" s="200"/>
      <c r="T40" s="201"/>
      <c r="U40" s="202"/>
      <c r="V40" s="202"/>
      <c r="W40" s="202"/>
      <c r="X40" s="202"/>
      <c r="Y40" s="202"/>
      <c r="Z40" s="202"/>
      <c r="AA40" s="202"/>
      <c r="AB40" s="202"/>
      <c r="AC40" s="202"/>
      <c r="AD40" s="203"/>
      <c r="AF40" s="194"/>
    </row>
    <row r="41" spans="1:33" ht="15.95" customHeight="1" thickBot="1">
      <c r="A41" s="204"/>
      <c r="B41" s="211" t="s">
        <v>103</v>
      </c>
      <c r="C41" s="212"/>
      <c r="D41" s="213" t="s">
        <v>104</v>
      </c>
      <c r="E41" s="214"/>
      <c r="F41" s="213" t="s">
        <v>105</v>
      </c>
      <c r="G41" s="215"/>
      <c r="H41" s="215"/>
      <c r="I41" s="215"/>
      <c r="J41" s="214"/>
      <c r="K41" s="216">
        <v>34.799999999999997</v>
      </c>
      <c r="L41" s="216">
        <v>2</v>
      </c>
      <c r="M41" s="216">
        <v>52.6</v>
      </c>
      <c r="N41" s="216">
        <v>28.1</v>
      </c>
      <c r="O41" s="216">
        <v>18.600000000000001</v>
      </c>
      <c r="P41" s="216">
        <v>1.2</v>
      </c>
      <c r="Q41" s="216">
        <v>82.6</v>
      </c>
      <c r="R41" s="216">
        <v>5.0999999999999996</v>
      </c>
      <c r="S41" s="217"/>
      <c r="T41" s="218"/>
      <c r="U41" s="219"/>
      <c r="V41" s="219"/>
      <c r="W41" s="219"/>
      <c r="X41" s="219"/>
      <c r="Y41" s="219"/>
      <c r="Z41" s="219"/>
      <c r="AA41" s="219"/>
      <c r="AB41" s="219"/>
      <c r="AC41" s="219"/>
      <c r="AD41" s="220"/>
      <c r="AF41" s="194"/>
    </row>
  </sheetData>
  <sheetProtection algorithmName="SHA-512" hashValue="aPFIoPbp1MZKbpYd3RnynkSL5Wagb18usx7ZWHAOyGoluJigNQKR5Hg2w/1FS84gEvaD07eVbspz8R1jPgTF6Q==" saltValue="fvSutNk7mM5kJ/RukgFBBA==" spinCount="100000" sheet="1" objects="1" scenarios="1" formatCells="0" insertRows="0" deleteRows="0" selectLockedCells="1" sort="0" autoFilter="0"/>
  <mergeCells count="48">
    <mergeCell ref="A37:A41"/>
    <mergeCell ref="D38:E38"/>
    <mergeCell ref="F38:J38"/>
    <mergeCell ref="D39:E39"/>
    <mergeCell ref="F39:J39"/>
    <mergeCell ref="D40:E40"/>
    <mergeCell ref="F40:J40"/>
    <mergeCell ref="B41:C41"/>
    <mergeCell ref="D41:E41"/>
    <mergeCell ref="F41:J41"/>
    <mergeCell ref="Q35:R35"/>
    <mergeCell ref="S35:S41"/>
    <mergeCell ref="T35:AD41"/>
    <mergeCell ref="AF35:AF41"/>
    <mergeCell ref="O36:P36"/>
    <mergeCell ref="Q36:R36"/>
    <mergeCell ref="B35:C40"/>
    <mergeCell ref="D35:E37"/>
    <mergeCell ref="F35:J37"/>
    <mergeCell ref="K35:L36"/>
    <mergeCell ref="M35:N36"/>
    <mergeCell ref="O35:P35"/>
    <mergeCell ref="V6:V8"/>
    <mergeCell ref="X6:X8"/>
    <mergeCell ref="AA6:AA7"/>
    <mergeCell ref="L8:M8"/>
    <mergeCell ref="N8:O8"/>
    <mergeCell ref="A19:A23"/>
    <mergeCell ref="T5:V5"/>
    <mergeCell ref="W5:W8"/>
    <mergeCell ref="X5:Z5"/>
    <mergeCell ref="AA5:AC5"/>
    <mergeCell ref="AD5:AD8"/>
    <mergeCell ref="L6:M6"/>
    <mergeCell ref="N6:O6"/>
    <mergeCell ref="P6:P8"/>
    <mergeCell ref="Q6:Q8"/>
    <mergeCell ref="R6:R8"/>
    <mergeCell ref="A2:A18"/>
    <mergeCell ref="B2:AD3"/>
    <mergeCell ref="B4:B9"/>
    <mergeCell ref="C4:C9"/>
    <mergeCell ref="D4:D9"/>
    <mergeCell ref="E4:I5"/>
    <mergeCell ref="J4:Q5"/>
    <mergeCell ref="R4:W4"/>
    <mergeCell ref="X4:AD4"/>
    <mergeCell ref="R5:S5"/>
  </mergeCells>
  <phoneticPr fontId="3"/>
  <pageMargins left="0.23622047244094491" right="0.39370078740157483" top="0.78740157480314965" bottom="0.39370078740157483" header="0.31496062992125984" footer="0.23622047244094491"/>
  <pageSetup paperSize="9" scale="78" orientation="landscape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0FE59-1562-4477-A689-8610B7D0B648}">
  <sheetPr codeName="Sheet64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3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130</v>
      </c>
      <c r="S24" s="605"/>
      <c r="T24" s="605"/>
      <c r="U24" s="605"/>
      <c r="V24" s="605"/>
      <c r="W24" s="605"/>
      <c r="X24" s="605">
        <v>218</v>
      </c>
      <c r="Y24" s="605"/>
      <c r="Z24" s="605"/>
      <c r="AA24" s="605"/>
      <c r="AB24" s="605">
        <v>215</v>
      </c>
      <c r="AC24" s="605"/>
      <c r="AD24" s="605"/>
      <c r="AE24" s="605"/>
      <c r="AF24" s="605">
        <v>182</v>
      </c>
      <c r="AG24" s="605"/>
      <c r="AH24" s="605"/>
      <c r="AI24" s="605"/>
      <c r="AJ24" s="605">
        <v>553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1170</v>
      </c>
      <c r="S52" s="601"/>
      <c r="T52" s="601"/>
      <c r="U52" s="601"/>
      <c r="V52" s="601"/>
      <c r="W52" s="601"/>
      <c r="X52" s="601">
        <v>1258</v>
      </c>
      <c r="Y52" s="601"/>
      <c r="Z52" s="601"/>
      <c r="AA52" s="601"/>
      <c r="AB52" s="601">
        <v>1255</v>
      </c>
      <c r="AC52" s="601"/>
      <c r="AD52" s="601"/>
      <c r="AE52" s="601"/>
      <c r="AF52" s="601">
        <v>1222</v>
      </c>
      <c r="AG52" s="601"/>
      <c r="AH52" s="601"/>
      <c r="AI52" s="601"/>
      <c r="AJ52" s="601">
        <v>0</v>
      </c>
      <c r="AK52" s="601"/>
      <c r="AL52" s="601"/>
      <c r="AM52" s="601"/>
      <c r="AN52" s="601">
        <v>553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1170</v>
      </c>
      <c r="S54" s="601"/>
      <c r="T54" s="601"/>
      <c r="U54" s="601"/>
      <c r="V54" s="601"/>
      <c r="W54" s="601"/>
      <c r="X54" s="601">
        <v>1258</v>
      </c>
      <c r="Y54" s="601"/>
      <c r="Z54" s="601"/>
      <c r="AA54" s="601"/>
      <c r="AB54" s="601">
        <v>1255</v>
      </c>
      <c r="AC54" s="601"/>
      <c r="AD54" s="601"/>
      <c r="AE54" s="601"/>
      <c r="AF54" s="601">
        <v>1222</v>
      </c>
      <c r="AG54" s="601"/>
      <c r="AH54" s="601"/>
      <c r="AI54" s="601"/>
      <c r="AJ54" s="676">
        <v>0</v>
      </c>
      <c r="AK54" s="677"/>
      <c r="AL54" s="677"/>
      <c r="AM54" s="678"/>
      <c r="AN54" s="676">
        <v>553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1357</v>
      </c>
      <c r="S55" s="601"/>
      <c r="T55" s="601"/>
      <c r="U55" s="601"/>
      <c r="V55" s="601"/>
      <c r="W55" s="601"/>
      <c r="X55" s="601">
        <v>1459</v>
      </c>
      <c r="Y55" s="601"/>
      <c r="Z55" s="601"/>
      <c r="AA55" s="601"/>
      <c r="AB55" s="601">
        <v>1456</v>
      </c>
      <c r="AC55" s="601"/>
      <c r="AD55" s="601"/>
      <c r="AE55" s="601"/>
      <c r="AF55" s="601">
        <v>1418</v>
      </c>
      <c r="AG55" s="601"/>
      <c r="AH55" s="601"/>
      <c r="AI55" s="601"/>
      <c r="AJ55" s="676">
        <v>0</v>
      </c>
      <c r="AK55" s="677"/>
      <c r="AL55" s="677"/>
      <c r="AM55" s="678"/>
      <c r="AN55" s="676">
        <v>669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2163</v>
      </c>
      <c r="S56" s="601"/>
      <c r="T56" s="601"/>
      <c r="U56" s="601"/>
      <c r="V56" s="601"/>
      <c r="W56" s="601"/>
      <c r="X56" s="601">
        <v>2265</v>
      </c>
      <c r="Y56" s="601"/>
      <c r="Z56" s="601"/>
      <c r="AA56" s="601"/>
      <c r="AB56" s="601">
        <v>2262</v>
      </c>
      <c r="AC56" s="601"/>
      <c r="AD56" s="601"/>
      <c r="AE56" s="601"/>
      <c r="AF56" s="601">
        <v>2224</v>
      </c>
      <c r="AG56" s="601"/>
      <c r="AH56" s="601"/>
      <c r="AI56" s="601"/>
      <c r="AJ56" s="601">
        <v>669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87</v>
      </c>
      <c r="S57" s="632"/>
      <c r="T57" s="632"/>
      <c r="U57" s="632"/>
      <c r="V57" s="632"/>
      <c r="W57" s="632"/>
      <c r="X57" s="632">
        <v>91</v>
      </c>
      <c r="Y57" s="632"/>
      <c r="Z57" s="632"/>
      <c r="AA57" s="632"/>
      <c r="AB57" s="632">
        <v>90</v>
      </c>
      <c r="AC57" s="632"/>
      <c r="AD57" s="632"/>
      <c r="AE57" s="632"/>
      <c r="AF57" s="632">
        <v>89</v>
      </c>
      <c r="AG57" s="632"/>
      <c r="AH57" s="632"/>
      <c r="AI57" s="632"/>
      <c r="AJ57" s="632">
        <v>27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765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XRkvc+8omVBw+8pq+RSUF023X4T6ST8ICF6Ph9I+0qJ4TYEY422b8Uve2jE2w5XF++ZynNCJrB5HqerarNQDEg==" saltValue="D8ns07SPHRKKrRL3ZMRI8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BE611-F717-4A21-8684-D73A8AF15339}">
  <sheetPr codeName="Sheet65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4</v>
      </c>
      <c r="X6" s="546"/>
      <c r="Y6" s="190" t="s">
        <v>346</v>
      </c>
      <c r="Z6" s="190"/>
      <c r="AA6" s="190"/>
      <c r="AB6" s="547" t="s">
        <v>106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460</v>
      </c>
      <c r="H15" s="593"/>
      <c r="I15" s="594"/>
      <c r="J15" s="595">
        <v>13.2</v>
      </c>
      <c r="K15" s="595"/>
      <c r="L15" s="596">
        <v>22.8</v>
      </c>
      <c r="M15" s="596"/>
      <c r="N15" s="595">
        <v>0.9</v>
      </c>
      <c r="O15" s="595"/>
      <c r="P15" s="596">
        <v>20.5</v>
      </c>
      <c r="Q15" s="596"/>
      <c r="R15" s="597">
        <v>7</v>
      </c>
      <c r="S15" s="597"/>
      <c r="T15" s="597">
        <v>1.1000000000000001</v>
      </c>
      <c r="U15" s="597"/>
      <c r="V15" s="598">
        <v>158</v>
      </c>
      <c r="W15" s="598"/>
      <c r="X15" s="597">
        <v>12</v>
      </c>
      <c r="Y15" s="597"/>
      <c r="Z15" s="598">
        <v>246</v>
      </c>
      <c r="AA15" s="598"/>
      <c r="AB15" s="597">
        <v>12</v>
      </c>
      <c r="AC15" s="597"/>
      <c r="AD15" s="598">
        <v>246</v>
      </c>
      <c r="AE15" s="598"/>
      <c r="AF15" s="597">
        <v>11</v>
      </c>
      <c r="AG15" s="597"/>
      <c r="AH15" s="598">
        <v>226</v>
      </c>
      <c r="AI15" s="598"/>
      <c r="AJ15" s="597">
        <v>17</v>
      </c>
      <c r="AK15" s="597"/>
      <c r="AL15" s="597">
        <v>1.1000000000000001</v>
      </c>
      <c r="AM15" s="597"/>
      <c r="AN15" s="598">
        <v>383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415</v>
      </c>
      <c r="S18" s="601"/>
      <c r="T18" s="601"/>
      <c r="U18" s="601"/>
      <c r="V18" s="601"/>
      <c r="W18" s="601"/>
      <c r="X18" s="601">
        <v>688</v>
      </c>
      <c r="Y18" s="601"/>
      <c r="Z18" s="601"/>
      <c r="AA18" s="601"/>
      <c r="AB18" s="601">
        <v>675</v>
      </c>
      <c r="AC18" s="601"/>
      <c r="AD18" s="601"/>
      <c r="AE18" s="601"/>
      <c r="AF18" s="601">
        <v>589</v>
      </c>
      <c r="AG18" s="601"/>
      <c r="AH18" s="601"/>
      <c r="AI18" s="601"/>
      <c r="AJ18" s="601">
        <v>1617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536</v>
      </c>
      <c r="S24" s="605"/>
      <c r="T24" s="605"/>
      <c r="U24" s="605"/>
      <c r="V24" s="605"/>
      <c r="W24" s="605"/>
      <c r="X24" s="605">
        <v>940</v>
      </c>
      <c r="Y24" s="605"/>
      <c r="Z24" s="605"/>
      <c r="AA24" s="605"/>
      <c r="AB24" s="605">
        <v>953</v>
      </c>
      <c r="AC24" s="605"/>
      <c r="AD24" s="605"/>
      <c r="AE24" s="605"/>
      <c r="AF24" s="605">
        <v>870</v>
      </c>
      <c r="AG24" s="605"/>
      <c r="AH24" s="605"/>
      <c r="AI24" s="605"/>
      <c r="AJ24" s="605">
        <v>2861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3984</v>
      </c>
      <c r="S50" s="601"/>
      <c r="T50" s="601"/>
      <c r="U50" s="601"/>
      <c r="V50" s="601"/>
      <c r="W50" s="601"/>
      <c r="X50" s="601">
        <v>1063</v>
      </c>
      <c r="Y50" s="601"/>
      <c r="Z50" s="601"/>
      <c r="AA50" s="601"/>
      <c r="AB50" s="601">
        <v>1050</v>
      </c>
      <c r="AC50" s="601"/>
      <c r="AD50" s="601"/>
      <c r="AE50" s="601"/>
      <c r="AF50" s="601">
        <v>911</v>
      </c>
      <c r="AG50" s="601"/>
      <c r="AH50" s="601"/>
      <c r="AI50" s="601"/>
      <c r="AJ50" s="671"/>
      <c r="AK50" s="671"/>
      <c r="AL50" s="671"/>
      <c r="AM50" s="671"/>
      <c r="AN50" s="601">
        <v>1617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4898</v>
      </c>
      <c r="S52" s="601"/>
      <c r="T52" s="601"/>
      <c r="U52" s="601"/>
      <c r="V52" s="601"/>
      <c r="W52" s="601"/>
      <c r="X52" s="601">
        <v>5302</v>
      </c>
      <c r="Y52" s="601"/>
      <c r="Z52" s="601"/>
      <c r="AA52" s="601"/>
      <c r="AB52" s="601">
        <v>5315</v>
      </c>
      <c r="AC52" s="601"/>
      <c r="AD52" s="601"/>
      <c r="AE52" s="601"/>
      <c r="AF52" s="601">
        <v>5193</v>
      </c>
      <c r="AG52" s="601"/>
      <c r="AH52" s="601"/>
      <c r="AI52" s="601"/>
      <c r="AJ52" s="601">
        <v>187</v>
      </c>
      <c r="AK52" s="601"/>
      <c r="AL52" s="601"/>
      <c r="AM52" s="601"/>
      <c r="AN52" s="601">
        <v>3161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1841</v>
      </c>
      <c r="O54" s="601"/>
      <c r="P54" s="601"/>
      <c r="Q54" s="601"/>
      <c r="R54" s="601">
        <v>8882</v>
      </c>
      <c r="S54" s="601"/>
      <c r="T54" s="601"/>
      <c r="U54" s="601"/>
      <c r="V54" s="601"/>
      <c r="W54" s="601"/>
      <c r="X54" s="601">
        <v>6365</v>
      </c>
      <c r="Y54" s="601"/>
      <c r="Z54" s="601"/>
      <c r="AA54" s="601"/>
      <c r="AB54" s="601">
        <v>6365</v>
      </c>
      <c r="AC54" s="601"/>
      <c r="AD54" s="601"/>
      <c r="AE54" s="601"/>
      <c r="AF54" s="601">
        <v>6104</v>
      </c>
      <c r="AG54" s="601"/>
      <c r="AH54" s="601"/>
      <c r="AI54" s="601"/>
      <c r="AJ54" s="676">
        <v>187</v>
      </c>
      <c r="AK54" s="677"/>
      <c r="AL54" s="677"/>
      <c r="AM54" s="678"/>
      <c r="AN54" s="676">
        <v>4778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1841</v>
      </c>
      <c r="O55" s="601"/>
      <c r="P55" s="601"/>
      <c r="Q55" s="601"/>
      <c r="R55" s="601">
        <v>10303</v>
      </c>
      <c r="S55" s="601"/>
      <c r="T55" s="601"/>
      <c r="U55" s="601"/>
      <c r="V55" s="601"/>
      <c r="W55" s="601"/>
      <c r="X55" s="601">
        <v>7383</v>
      </c>
      <c r="Y55" s="601"/>
      <c r="Z55" s="601"/>
      <c r="AA55" s="601"/>
      <c r="AB55" s="601">
        <v>7383</v>
      </c>
      <c r="AC55" s="601"/>
      <c r="AD55" s="601"/>
      <c r="AE55" s="601"/>
      <c r="AF55" s="601">
        <v>7081</v>
      </c>
      <c r="AG55" s="601"/>
      <c r="AH55" s="601"/>
      <c r="AI55" s="601"/>
      <c r="AJ55" s="676">
        <v>187</v>
      </c>
      <c r="AK55" s="677"/>
      <c r="AL55" s="677"/>
      <c r="AM55" s="678"/>
      <c r="AN55" s="676">
        <v>5781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12144</v>
      </c>
      <c r="S56" s="601"/>
      <c r="T56" s="601"/>
      <c r="U56" s="601"/>
      <c r="V56" s="601"/>
      <c r="W56" s="601"/>
      <c r="X56" s="601">
        <v>9224</v>
      </c>
      <c r="Y56" s="601"/>
      <c r="Z56" s="601"/>
      <c r="AA56" s="601"/>
      <c r="AB56" s="601">
        <v>9224</v>
      </c>
      <c r="AC56" s="601"/>
      <c r="AD56" s="601"/>
      <c r="AE56" s="601"/>
      <c r="AF56" s="601">
        <v>8922</v>
      </c>
      <c r="AG56" s="601"/>
      <c r="AH56" s="601"/>
      <c r="AI56" s="601"/>
      <c r="AJ56" s="601">
        <v>5968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90</v>
      </c>
      <c r="S57" s="632"/>
      <c r="T57" s="632"/>
      <c r="U57" s="632"/>
      <c r="V57" s="632"/>
      <c r="W57" s="632"/>
      <c r="X57" s="632">
        <v>68</v>
      </c>
      <c r="Y57" s="632"/>
      <c r="Z57" s="632"/>
      <c r="AA57" s="632"/>
      <c r="AB57" s="632">
        <v>68</v>
      </c>
      <c r="AC57" s="632"/>
      <c r="AD57" s="632"/>
      <c r="AE57" s="632"/>
      <c r="AF57" s="632">
        <v>66</v>
      </c>
      <c r="AG57" s="632"/>
      <c r="AH57" s="632"/>
      <c r="AI57" s="632"/>
      <c r="AJ57" s="632">
        <v>44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766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uRnZMqzzRl99m1Gtcpuj3ftIZKm8kgp88/tdN/L4yVBx5DwzMsQ31mhMnZdVTEnFdSSfcEKT4gSseUO9ysSJ3Q==" saltValue="xThxTiqTrKDFeY8Phzkkg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4F274-BBBA-47C2-9095-358C40476AA9}">
  <sheetPr codeName="Sheet66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4</v>
      </c>
      <c r="X6" s="546"/>
      <c r="Y6" s="190" t="s">
        <v>346</v>
      </c>
      <c r="Z6" s="190"/>
      <c r="AA6" s="190"/>
      <c r="AB6" s="547" t="s">
        <v>108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463</v>
      </c>
      <c r="H15" s="593"/>
      <c r="I15" s="594"/>
      <c r="J15" s="595">
        <v>19.8</v>
      </c>
      <c r="K15" s="595"/>
      <c r="L15" s="596">
        <v>44.2</v>
      </c>
      <c r="M15" s="596"/>
      <c r="N15" s="595">
        <v>0.9</v>
      </c>
      <c r="O15" s="595"/>
      <c r="P15" s="596">
        <v>39.799999999999997</v>
      </c>
      <c r="Q15" s="596"/>
      <c r="R15" s="597">
        <v>2</v>
      </c>
      <c r="S15" s="597"/>
      <c r="T15" s="597"/>
      <c r="U15" s="597"/>
      <c r="V15" s="598">
        <v>80</v>
      </c>
      <c r="W15" s="598"/>
      <c r="X15" s="597">
        <v>4</v>
      </c>
      <c r="Y15" s="597"/>
      <c r="Z15" s="598">
        <v>159</v>
      </c>
      <c r="AA15" s="598"/>
      <c r="AB15" s="597">
        <v>6</v>
      </c>
      <c r="AC15" s="597"/>
      <c r="AD15" s="598">
        <v>239</v>
      </c>
      <c r="AE15" s="598"/>
      <c r="AF15" s="597">
        <v>10</v>
      </c>
      <c r="AG15" s="597"/>
      <c r="AH15" s="598">
        <v>398</v>
      </c>
      <c r="AI15" s="598"/>
      <c r="AJ15" s="597">
        <v>17</v>
      </c>
      <c r="AK15" s="597"/>
      <c r="AL15" s="597">
        <v>1.1000000000000001</v>
      </c>
      <c r="AM15" s="597"/>
      <c r="AN15" s="598">
        <v>744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466</v>
      </c>
      <c r="S18" s="601"/>
      <c r="T18" s="601"/>
      <c r="U18" s="601"/>
      <c r="V18" s="601"/>
      <c r="W18" s="601"/>
      <c r="X18" s="601">
        <v>822</v>
      </c>
      <c r="Y18" s="601"/>
      <c r="Z18" s="601"/>
      <c r="AA18" s="601"/>
      <c r="AB18" s="601">
        <v>883</v>
      </c>
      <c r="AC18" s="601"/>
      <c r="AD18" s="601"/>
      <c r="AE18" s="601"/>
      <c r="AF18" s="601">
        <v>943</v>
      </c>
      <c r="AG18" s="601"/>
      <c r="AH18" s="601"/>
      <c r="AI18" s="601"/>
      <c r="AJ18" s="601">
        <v>2595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429</v>
      </c>
      <c r="H22" s="593"/>
      <c r="I22" s="594"/>
      <c r="J22" s="595" t="s">
        <v>104</v>
      </c>
      <c r="K22" s="595"/>
      <c r="L22" s="596">
        <v>6.5</v>
      </c>
      <c r="M22" s="596"/>
      <c r="N22" s="595">
        <v>2.8</v>
      </c>
      <c r="O22" s="595"/>
      <c r="P22" s="596">
        <v>18.2</v>
      </c>
      <c r="Q22" s="596"/>
      <c r="R22" s="597">
        <v>1.2</v>
      </c>
      <c r="S22" s="597"/>
      <c r="T22" s="597"/>
      <c r="U22" s="597"/>
      <c r="V22" s="598">
        <v>22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1.7</v>
      </c>
      <c r="AG22" s="597"/>
      <c r="AH22" s="598">
        <v>31</v>
      </c>
      <c r="AI22" s="598"/>
      <c r="AJ22" s="597">
        <v>5.0999999999999996</v>
      </c>
      <c r="AK22" s="597"/>
      <c r="AL22" s="597"/>
      <c r="AM22" s="597"/>
      <c r="AN22" s="598">
        <v>93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580</v>
      </c>
      <c r="S24" s="605"/>
      <c r="T24" s="605"/>
      <c r="U24" s="605"/>
      <c r="V24" s="605"/>
      <c r="W24" s="605"/>
      <c r="X24" s="605">
        <v>1014</v>
      </c>
      <c r="Y24" s="605"/>
      <c r="Z24" s="605"/>
      <c r="AA24" s="605"/>
      <c r="AB24" s="605">
        <v>1024</v>
      </c>
      <c r="AC24" s="605"/>
      <c r="AD24" s="605"/>
      <c r="AE24" s="605"/>
      <c r="AF24" s="605">
        <v>931</v>
      </c>
      <c r="AG24" s="605"/>
      <c r="AH24" s="605"/>
      <c r="AI24" s="605"/>
      <c r="AJ24" s="605">
        <v>3048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374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374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921</v>
      </c>
      <c r="S50" s="601"/>
      <c r="T50" s="601"/>
      <c r="U50" s="601"/>
      <c r="V50" s="601"/>
      <c r="W50" s="601"/>
      <c r="X50" s="601">
        <v>1357</v>
      </c>
      <c r="Y50" s="601"/>
      <c r="Z50" s="601"/>
      <c r="AA50" s="601"/>
      <c r="AB50" s="601">
        <v>5160</v>
      </c>
      <c r="AC50" s="601"/>
      <c r="AD50" s="601"/>
      <c r="AE50" s="601"/>
      <c r="AF50" s="601">
        <v>7457</v>
      </c>
      <c r="AG50" s="601"/>
      <c r="AH50" s="601"/>
      <c r="AI50" s="601"/>
      <c r="AJ50" s="671"/>
      <c r="AK50" s="671"/>
      <c r="AL50" s="671"/>
      <c r="AM50" s="671"/>
      <c r="AN50" s="601">
        <v>2895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6362</v>
      </c>
      <c r="S52" s="601"/>
      <c r="T52" s="601"/>
      <c r="U52" s="601"/>
      <c r="V52" s="601"/>
      <c r="W52" s="601"/>
      <c r="X52" s="601">
        <v>6796</v>
      </c>
      <c r="Y52" s="601"/>
      <c r="Z52" s="601"/>
      <c r="AA52" s="601"/>
      <c r="AB52" s="601">
        <v>6806</v>
      </c>
      <c r="AC52" s="601"/>
      <c r="AD52" s="601"/>
      <c r="AE52" s="601"/>
      <c r="AF52" s="601">
        <v>6674</v>
      </c>
      <c r="AG52" s="601"/>
      <c r="AH52" s="601"/>
      <c r="AI52" s="601"/>
      <c r="AJ52" s="601">
        <v>374</v>
      </c>
      <c r="AK52" s="601"/>
      <c r="AL52" s="601"/>
      <c r="AM52" s="601"/>
      <c r="AN52" s="601">
        <v>3348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2161</v>
      </c>
      <c r="O54" s="601"/>
      <c r="P54" s="601"/>
      <c r="Q54" s="601"/>
      <c r="R54" s="601">
        <v>7283</v>
      </c>
      <c r="S54" s="601"/>
      <c r="T54" s="601"/>
      <c r="U54" s="601"/>
      <c r="V54" s="601"/>
      <c r="W54" s="601"/>
      <c r="X54" s="601">
        <v>8153</v>
      </c>
      <c r="Y54" s="601"/>
      <c r="Z54" s="601"/>
      <c r="AA54" s="601"/>
      <c r="AB54" s="601">
        <v>11966</v>
      </c>
      <c r="AC54" s="601"/>
      <c r="AD54" s="601"/>
      <c r="AE54" s="601"/>
      <c r="AF54" s="601">
        <v>14131</v>
      </c>
      <c r="AG54" s="601"/>
      <c r="AH54" s="601"/>
      <c r="AI54" s="601"/>
      <c r="AJ54" s="676">
        <v>374</v>
      </c>
      <c r="AK54" s="677"/>
      <c r="AL54" s="677"/>
      <c r="AM54" s="678"/>
      <c r="AN54" s="676">
        <v>6243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2161</v>
      </c>
      <c r="O55" s="601"/>
      <c r="P55" s="601"/>
      <c r="Q55" s="601"/>
      <c r="R55" s="601">
        <v>8448</v>
      </c>
      <c r="S55" s="601"/>
      <c r="T55" s="601"/>
      <c r="U55" s="601"/>
      <c r="V55" s="601"/>
      <c r="W55" s="601"/>
      <c r="X55" s="601">
        <v>9457</v>
      </c>
      <c r="Y55" s="601"/>
      <c r="Z55" s="601"/>
      <c r="AA55" s="601"/>
      <c r="AB55" s="601">
        <v>13881</v>
      </c>
      <c r="AC55" s="601"/>
      <c r="AD55" s="601"/>
      <c r="AE55" s="601"/>
      <c r="AF55" s="601">
        <v>16392</v>
      </c>
      <c r="AG55" s="601"/>
      <c r="AH55" s="601"/>
      <c r="AI55" s="601"/>
      <c r="AJ55" s="676">
        <v>374</v>
      </c>
      <c r="AK55" s="677"/>
      <c r="AL55" s="677"/>
      <c r="AM55" s="678"/>
      <c r="AN55" s="676">
        <v>7554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10609</v>
      </c>
      <c r="S56" s="601"/>
      <c r="T56" s="601"/>
      <c r="U56" s="601"/>
      <c r="V56" s="601"/>
      <c r="W56" s="601"/>
      <c r="X56" s="601">
        <v>11618</v>
      </c>
      <c r="Y56" s="601"/>
      <c r="Z56" s="601"/>
      <c r="AA56" s="601"/>
      <c r="AB56" s="601">
        <v>16042</v>
      </c>
      <c r="AC56" s="601"/>
      <c r="AD56" s="601"/>
      <c r="AE56" s="601"/>
      <c r="AF56" s="601">
        <v>18553</v>
      </c>
      <c r="AG56" s="601"/>
      <c r="AH56" s="601"/>
      <c r="AI56" s="601"/>
      <c r="AJ56" s="601">
        <v>7928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58</v>
      </c>
      <c r="S57" s="632"/>
      <c r="T57" s="632"/>
      <c r="U57" s="632"/>
      <c r="V57" s="632"/>
      <c r="W57" s="632"/>
      <c r="X57" s="632">
        <v>63</v>
      </c>
      <c r="Y57" s="632"/>
      <c r="Z57" s="632"/>
      <c r="AA57" s="632"/>
      <c r="AB57" s="632">
        <v>87</v>
      </c>
      <c r="AC57" s="632"/>
      <c r="AD57" s="632"/>
      <c r="AE57" s="632"/>
      <c r="AF57" s="632">
        <v>101</v>
      </c>
      <c r="AG57" s="632"/>
      <c r="AH57" s="632"/>
      <c r="AI57" s="632"/>
      <c r="AJ57" s="632">
        <v>43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767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S7LI1bQNczSCd4JSFoVA1W8dNQmVJIJhsh56+rt1NayY51+zbXKczZiZp/PwVCRphE/Q5cXleTtLyH6MfTyLZw==" saltValue="8tGo3YDwS5ULrdLNdugJU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51AB-5B2D-4886-82BC-B537E692A155}">
  <sheetPr codeName="Sheet67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4</v>
      </c>
      <c r="X6" s="546"/>
      <c r="Y6" s="190" t="s">
        <v>346</v>
      </c>
      <c r="Z6" s="190"/>
      <c r="AA6" s="190"/>
      <c r="AB6" s="547" t="s">
        <v>111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470</v>
      </c>
      <c r="H14" s="593"/>
      <c r="I14" s="594"/>
      <c r="J14" s="595"/>
      <c r="K14" s="595"/>
      <c r="L14" s="596">
        <v>94</v>
      </c>
      <c r="M14" s="596"/>
      <c r="N14" s="595">
        <v>5</v>
      </c>
      <c r="O14" s="595"/>
      <c r="P14" s="596">
        <v>470</v>
      </c>
      <c r="Q14" s="596"/>
      <c r="R14" s="597">
        <v>3.9</v>
      </c>
      <c r="S14" s="597"/>
      <c r="T14" s="597"/>
      <c r="U14" s="597"/>
      <c r="V14" s="598">
        <v>1833</v>
      </c>
      <c r="W14" s="598"/>
      <c r="X14" s="597">
        <v>6.7</v>
      </c>
      <c r="Y14" s="597"/>
      <c r="Z14" s="598">
        <v>3149</v>
      </c>
      <c r="AA14" s="598"/>
      <c r="AB14" s="597">
        <v>6.5</v>
      </c>
      <c r="AC14" s="597"/>
      <c r="AD14" s="598">
        <v>3055</v>
      </c>
      <c r="AE14" s="598"/>
      <c r="AF14" s="597">
        <v>5.5</v>
      </c>
      <c r="AG14" s="597"/>
      <c r="AH14" s="598">
        <v>2585</v>
      </c>
      <c r="AI14" s="598"/>
      <c r="AJ14" s="597">
        <v>17</v>
      </c>
      <c r="AK14" s="597"/>
      <c r="AL14" s="597">
        <v>1</v>
      </c>
      <c r="AM14" s="597"/>
      <c r="AN14" s="598">
        <v>7990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471</v>
      </c>
      <c r="H15" s="593"/>
      <c r="I15" s="594"/>
      <c r="J15" s="595">
        <v>94</v>
      </c>
      <c r="K15" s="595"/>
      <c r="L15" s="596">
        <v>2</v>
      </c>
      <c r="M15" s="596"/>
      <c r="N15" s="595">
        <v>0.9</v>
      </c>
      <c r="O15" s="595"/>
      <c r="P15" s="596">
        <v>1.8</v>
      </c>
      <c r="Q15" s="596"/>
      <c r="R15" s="597">
        <v>2</v>
      </c>
      <c r="S15" s="597"/>
      <c r="T15" s="597">
        <v>1.1000000000000001</v>
      </c>
      <c r="U15" s="597"/>
      <c r="V15" s="598">
        <v>4</v>
      </c>
      <c r="W15" s="598"/>
      <c r="X15" s="597">
        <v>5</v>
      </c>
      <c r="Y15" s="597"/>
      <c r="Z15" s="598">
        <v>9</v>
      </c>
      <c r="AA15" s="598"/>
      <c r="AB15" s="597">
        <v>9</v>
      </c>
      <c r="AC15" s="597"/>
      <c r="AD15" s="598">
        <v>16</v>
      </c>
      <c r="AE15" s="598"/>
      <c r="AF15" s="597">
        <v>10</v>
      </c>
      <c r="AG15" s="597"/>
      <c r="AH15" s="598">
        <v>18</v>
      </c>
      <c r="AI15" s="598"/>
      <c r="AJ15" s="597">
        <v>17</v>
      </c>
      <c r="AK15" s="597"/>
      <c r="AL15" s="597">
        <v>1</v>
      </c>
      <c r="AM15" s="597"/>
      <c r="AN15" s="598">
        <v>31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460</v>
      </c>
      <c r="H17" s="593"/>
      <c r="I17" s="594"/>
      <c r="J17" s="595">
        <v>13.2</v>
      </c>
      <c r="K17" s="595"/>
      <c r="L17" s="596">
        <v>22.8</v>
      </c>
      <c r="M17" s="596"/>
      <c r="N17" s="595">
        <v>0.9</v>
      </c>
      <c r="O17" s="595"/>
      <c r="P17" s="596">
        <v>20.5</v>
      </c>
      <c r="Q17" s="596"/>
      <c r="R17" s="597">
        <v>2</v>
      </c>
      <c r="S17" s="597"/>
      <c r="T17" s="597"/>
      <c r="U17" s="597"/>
      <c r="V17" s="598">
        <v>41</v>
      </c>
      <c r="W17" s="598"/>
      <c r="X17" s="597">
        <v>4</v>
      </c>
      <c r="Y17" s="597"/>
      <c r="Z17" s="598">
        <v>82</v>
      </c>
      <c r="AA17" s="598"/>
      <c r="AB17" s="597">
        <v>6</v>
      </c>
      <c r="AC17" s="597"/>
      <c r="AD17" s="598">
        <v>123</v>
      </c>
      <c r="AE17" s="598"/>
      <c r="AF17" s="597">
        <v>10</v>
      </c>
      <c r="AG17" s="597"/>
      <c r="AH17" s="598">
        <v>205</v>
      </c>
      <c r="AI17" s="598"/>
      <c r="AJ17" s="597">
        <v>17</v>
      </c>
      <c r="AK17" s="597"/>
      <c r="AL17" s="597">
        <v>1.1000000000000001</v>
      </c>
      <c r="AM17" s="597"/>
      <c r="AN17" s="598">
        <v>383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2135</v>
      </c>
      <c r="S18" s="601"/>
      <c r="T18" s="601"/>
      <c r="U18" s="601"/>
      <c r="V18" s="601"/>
      <c r="W18" s="601"/>
      <c r="X18" s="601">
        <v>3682</v>
      </c>
      <c r="Y18" s="601"/>
      <c r="Z18" s="601"/>
      <c r="AA18" s="601"/>
      <c r="AB18" s="601">
        <v>3623</v>
      </c>
      <c r="AC18" s="601"/>
      <c r="AD18" s="601"/>
      <c r="AE18" s="601"/>
      <c r="AF18" s="601">
        <v>3171</v>
      </c>
      <c r="AG18" s="601"/>
      <c r="AH18" s="601"/>
      <c r="AI18" s="601"/>
      <c r="AJ18" s="601">
        <v>9638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467</v>
      </c>
      <c r="H19" s="593"/>
      <c r="I19" s="594"/>
      <c r="J19" s="595" t="s">
        <v>104</v>
      </c>
      <c r="K19" s="595"/>
      <c r="L19" s="596">
        <v>44.2</v>
      </c>
      <c r="M19" s="596"/>
      <c r="N19" s="595">
        <v>2.2999999999999998</v>
      </c>
      <c r="O19" s="595"/>
      <c r="P19" s="596">
        <v>101.7</v>
      </c>
      <c r="Q19" s="596"/>
      <c r="R19" s="597">
        <v>1.2</v>
      </c>
      <c r="S19" s="597"/>
      <c r="T19" s="597"/>
      <c r="U19" s="597"/>
      <c r="V19" s="598">
        <v>122</v>
      </c>
      <c r="W19" s="598"/>
      <c r="X19" s="597">
        <v>2</v>
      </c>
      <c r="Y19" s="597"/>
      <c r="Z19" s="598">
        <v>203</v>
      </c>
      <c r="AA19" s="598"/>
      <c r="AB19" s="597">
        <v>2</v>
      </c>
      <c r="AC19" s="597"/>
      <c r="AD19" s="598">
        <v>203</v>
      </c>
      <c r="AE19" s="598"/>
      <c r="AF19" s="597">
        <v>1.7</v>
      </c>
      <c r="AG19" s="597"/>
      <c r="AH19" s="598">
        <v>173</v>
      </c>
      <c r="AI19" s="598"/>
      <c r="AJ19" s="597">
        <v>5.0999999999999996</v>
      </c>
      <c r="AK19" s="597"/>
      <c r="AL19" s="597"/>
      <c r="AM19" s="597"/>
      <c r="AN19" s="598">
        <v>519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468</v>
      </c>
      <c r="H20" s="593"/>
      <c r="I20" s="594"/>
      <c r="J20" s="595" t="s">
        <v>104</v>
      </c>
      <c r="K20" s="595"/>
      <c r="L20" s="596">
        <v>23.4</v>
      </c>
      <c r="M20" s="596"/>
      <c r="N20" s="595">
        <v>2.2999999999999998</v>
      </c>
      <c r="O20" s="595"/>
      <c r="P20" s="596">
        <v>53.8</v>
      </c>
      <c r="Q20" s="596"/>
      <c r="R20" s="597">
        <v>1.6</v>
      </c>
      <c r="S20" s="597"/>
      <c r="T20" s="597"/>
      <c r="U20" s="597"/>
      <c r="V20" s="598">
        <v>86</v>
      </c>
      <c r="W20" s="598"/>
      <c r="X20" s="597">
        <v>2.7</v>
      </c>
      <c r="Y20" s="597"/>
      <c r="Z20" s="598">
        <v>145</v>
      </c>
      <c r="AA20" s="598"/>
      <c r="AB20" s="597">
        <v>2.6</v>
      </c>
      <c r="AC20" s="597"/>
      <c r="AD20" s="598">
        <v>140</v>
      </c>
      <c r="AE20" s="598"/>
      <c r="AF20" s="597">
        <v>2.2000000000000002</v>
      </c>
      <c r="AG20" s="597"/>
      <c r="AH20" s="598">
        <v>118</v>
      </c>
      <c r="AI20" s="598"/>
      <c r="AJ20" s="597">
        <v>6.8</v>
      </c>
      <c r="AK20" s="597"/>
      <c r="AL20" s="597"/>
      <c r="AM20" s="597"/>
      <c r="AN20" s="598">
        <v>366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208</v>
      </c>
      <c r="S24" s="605"/>
      <c r="T24" s="605"/>
      <c r="U24" s="605"/>
      <c r="V24" s="605"/>
      <c r="W24" s="605"/>
      <c r="X24" s="605">
        <v>348</v>
      </c>
      <c r="Y24" s="605"/>
      <c r="Z24" s="605"/>
      <c r="AA24" s="605"/>
      <c r="AB24" s="605">
        <v>343</v>
      </c>
      <c r="AC24" s="605"/>
      <c r="AD24" s="605"/>
      <c r="AE24" s="605"/>
      <c r="AF24" s="605">
        <v>291</v>
      </c>
      <c r="AG24" s="605"/>
      <c r="AH24" s="605"/>
      <c r="AI24" s="605"/>
      <c r="AJ24" s="605">
        <v>885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470</v>
      </c>
      <c r="H28" s="593"/>
      <c r="I28" s="593"/>
      <c r="J28" s="593"/>
      <c r="K28" s="594"/>
      <c r="L28" s="596">
        <v>94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2162</v>
      </c>
      <c r="W28" s="598"/>
      <c r="X28" s="626">
        <v>76</v>
      </c>
      <c r="Y28" s="626"/>
      <c r="Z28" s="598">
        <v>7144</v>
      </c>
      <c r="AA28" s="598"/>
      <c r="AB28" s="626">
        <v>23</v>
      </c>
      <c r="AC28" s="626"/>
      <c r="AD28" s="598">
        <v>2162</v>
      </c>
      <c r="AE28" s="598"/>
      <c r="AF28" s="626">
        <v>19</v>
      </c>
      <c r="AG28" s="626"/>
      <c r="AH28" s="598">
        <v>1786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2466</v>
      </c>
      <c r="S30" s="601"/>
      <c r="T30" s="601"/>
      <c r="U30" s="601"/>
      <c r="V30" s="601"/>
      <c r="W30" s="601"/>
      <c r="X30" s="601">
        <v>7500</v>
      </c>
      <c r="Y30" s="601"/>
      <c r="Z30" s="601"/>
      <c r="AA30" s="601"/>
      <c r="AB30" s="601">
        <v>5013</v>
      </c>
      <c r="AC30" s="601"/>
      <c r="AD30" s="601"/>
      <c r="AE30" s="601"/>
      <c r="AF30" s="601">
        <v>6129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4320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4320</v>
      </c>
      <c r="S35" s="632"/>
      <c r="T35" s="632"/>
      <c r="U35" s="632"/>
      <c r="V35" s="632"/>
      <c r="W35" s="632"/>
      <c r="X35" s="632">
        <f>$D35</f>
        <v>4320</v>
      </c>
      <c r="Y35" s="632"/>
      <c r="Z35" s="632"/>
      <c r="AA35" s="632"/>
      <c r="AB35" s="632">
        <f>$D35</f>
        <v>4320</v>
      </c>
      <c r="AC35" s="632"/>
      <c r="AD35" s="632"/>
      <c r="AE35" s="632"/>
      <c r="AF35" s="632">
        <f>$D35</f>
        <v>4320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2112</v>
      </c>
      <c r="E38" s="633"/>
      <c r="F38" s="633"/>
      <c r="G38" s="633"/>
      <c r="H38" s="633"/>
      <c r="I38" s="633">
        <v>1760</v>
      </c>
      <c r="J38" s="633"/>
      <c r="K38" s="633"/>
      <c r="L38" s="633"/>
      <c r="M38" s="633"/>
      <c r="N38" s="632">
        <v>2112</v>
      </c>
      <c r="O38" s="632"/>
      <c r="P38" s="632"/>
      <c r="Q38" s="632"/>
      <c r="R38" s="632">
        <v>1760</v>
      </c>
      <c r="S38" s="632"/>
      <c r="T38" s="632"/>
      <c r="U38" s="632"/>
      <c r="V38" s="632"/>
      <c r="W38" s="632"/>
      <c r="X38" s="632">
        <v>1760</v>
      </c>
      <c r="Y38" s="632"/>
      <c r="Z38" s="632"/>
      <c r="AA38" s="632"/>
      <c r="AB38" s="632">
        <v>1760</v>
      </c>
      <c r="AC38" s="632"/>
      <c r="AD38" s="632"/>
      <c r="AE38" s="632"/>
      <c r="AF38" s="632">
        <v>1760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2112</v>
      </c>
      <c r="O39" s="635"/>
      <c r="P39" s="635"/>
      <c r="Q39" s="635"/>
      <c r="R39" s="605">
        <v>6080</v>
      </c>
      <c r="S39" s="605"/>
      <c r="T39" s="605"/>
      <c r="U39" s="605"/>
      <c r="V39" s="605"/>
      <c r="W39" s="605"/>
      <c r="X39" s="605">
        <v>6080</v>
      </c>
      <c r="Y39" s="605"/>
      <c r="Z39" s="605"/>
      <c r="AA39" s="605"/>
      <c r="AB39" s="605">
        <v>6080</v>
      </c>
      <c r="AC39" s="605"/>
      <c r="AD39" s="605"/>
      <c r="AE39" s="605"/>
      <c r="AF39" s="605">
        <v>6080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4601</v>
      </c>
      <c r="S50" s="601"/>
      <c r="T50" s="601"/>
      <c r="U50" s="601"/>
      <c r="V50" s="601"/>
      <c r="W50" s="601"/>
      <c r="X50" s="601">
        <v>11182</v>
      </c>
      <c r="Y50" s="601"/>
      <c r="Z50" s="601"/>
      <c r="AA50" s="601"/>
      <c r="AB50" s="601">
        <v>8636</v>
      </c>
      <c r="AC50" s="601"/>
      <c r="AD50" s="601"/>
      <c r="AE50" s="601"/>
      <c r="AF50" s="601">
        <v>9300</v>
      </c>
      <c r="AG50" s="601"/>
      <c r="AH50" s="601"/>
      <c r="AI50" s="601"/>
      <c r="AJ50" s="671"/>
      <c r="AK50" s="671"/>
      <c r="AL50" s="671"/>
      <c r="AM50" s="671"/>
      <c r="AN50" s="601">
        <v>9838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2112</v>
      </c>
      <c r="O52" s="601"/>
      <c r="P52" s="601"/>
      <c r="Q52" s="601"/>
      <c r="R52" s="601">
        <v>6288</v>
      </c>
      <c r="S52" s="601"/>
      <c r="T52" s="601"/>
      <c r="U52" s="601"/>
      <c r="V52" s="601"/>
      <c r="W52" s="601"/>
      <c r="X52" s="601">
        <v>6428</v>
      </c>
      <c r="Y52" s="601"/>
      <c r="Z52" s="601"/>
      <c r="AA52" s="601"/>
      <c r="AB52" s="601">
        <v>6423</v>
      </c>
      <c r="AC52" s="601"/>
      <c r="AD52" s="601"/>
      <c r="AE52" s="601"/>
      <c r="AF52" s="601">
        <v>6371</v>
      </c>
      <c r="AG52" s="601"/>
      <c r="AH52" s="601"/>
      <c r="AI52" s="601"/>
      <c r="AJ52" s="601">
        <v>125</v>
      </c>
      <c r="AK52" s="601"/>
      <c r="AL52" s="601"/>
      <c r="AM52" s="601"/>
      <c r="AN52" s="601">
        <v>885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2112</v>
      </c>
      <c r="O54" s="601"/>
      <c r="P54" s="601"/>
      <c r="Q54" s="601"/>
      <c r="R54" s="601">
        <v>10889</v>
      </c>
      <c r="S54" s="601"/>
      <c r="T54" s="601"/>
      <c r="U54" s="601"/>
      <c r="V54" s="601"/>
      <c r="W54" s="601"/>
      <c r="X54" s="601">
        <v>17610</v>
      </c>
      <c r="Y54" s="601"/>
      <c r="Z54" s="601"/>
      <c r="AA54" s="601"/>
      <c r="AB54" s="601">
        <v>15059</v>
      </c>
      <c r="AC54" s="601"/>
      <c r="AD54" s="601"/>
      <c r="AE54" s="601"/>
      <c r="AF54" s="601">
        <v>15671</v>
      </c>
      <c r="AG54" s="601"/>
      <c r="AH54" s="601"/>
      <c r="AI54" s="601"/>
      <c r="AJ54" s="676">
        <v>125</v>
      </c>
      <c r="AK54" s="677"/>
      <c r="AL54" s="677"/>
      <c r="AM54" s="678"/>
      <c r="AN54" s="676">
        <v>10723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2112</v>
      </c>
      <c r="O55" s="601"/>
      <c r="P55" s="601"/>
      <c r="Q55" s="601"/>
      <c r="R55" s="601">
        <v>12631</v>
      </c>
      <c r="S55" s="601"/>
      <c r="T55" s="601"/>
      <c r="U55" s="601"/>
      <c r="V55" s="601"/>
      <c r="W55" s="601"/>
      <c r="X55" s="601">
        <v>20428</v>
      </c>
      <c r="Y55" s="601"/>
      <c r="Z55" s="601"/>
      <c r="AA55" s="601"/>
      <c r="AB55" s="601">
        <v>17468</v>
      </c>
      <c r="AC55" s="601"/>
      <c r="AD55" s="601"/>
      <c r="AE55" s="601"/>
      <c r="AF55" s="601">
        <v>18178</v>
      </c>
      <c r="AG55" s="601"/>
      <c r="AH55" s="601"/>
      <c r="AI55" s="601"/>
      <c r="AJ55" s="676">
        <v>125</v>
      </c>
      <c r="AK55" s="677"/>
      <c r="AL55" s="677"/>
      <c r="AM55" s="678"/>
      <c r="AN55" s="676">
        <v>12975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14743</v>
      </c>
      <c r="S56" s="601"/>
      <c r="T56" s="601"/>
      <c r="U56" s="601"/>
      <c r="V56" s="601"/>
      <c r="W56" s="601"/>
      <c r="X56" s="601">
        <v>22540</v>
      </c>
      <c r="Y56" s="601"/>
      <c r="Z56" s="601"/>
      <c r="AA56" s="601"/>
      <c r="AB56" s="601">
        <v>19580</v>
      </c>
      <c r="AC56" s="601"/>
      <c r="AD56" s="601"/>
      <c r="AE56" s="601"/>
      <c r="AF56" s="601">
        <v>20290</v>
      </c>
      <c r="AG56" s="601"/>
      <c r="AH56" s="601"/>
      <c r="AI56" s="601"/>
      <c r="AJ56" s="601">
        <v>13100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68</v>
      </c>
      <c r="S57" s="632"/>
      <c r="T57" s="632"/>
      <c r="U57" s="632"/>
      <c r="V57" s="632"/>
      <c r="W57" s="632"/>
      <c r="X57" s="632">
        <v>104</v>
      </c>
      <c r="Y57" s="632"/>
      <c r="Z57" s="632"/>
      <c r="AA57" s="632"/>
      <c r="AB57" s="632">
        <v>91</v>
      </c>
      <c r="AC57" s="632"/>
      <c r="AD57" s="632"/>
      <c r="AE57" s="632"/>
      <c r="AF57" s="632">
        <v>94</v>
      </c>
      <c r="AG57" s="632"/>
      <c r="AH57" s="632"/>
      <c r="AI57" s="632"/>
      <c r="AJ57" s="632">
        <v>61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768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m8ygpSMPxy0cKvt6bgD+yHr6SclAAA/jLL8zE5J0pogubaMc7MeDsfx39bMoKtstQu4Gw9JglS/xAhbVwCh/dw==" saltValue="+I1mQz6f3CnzIU0KZF41S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F6648-A1D9-4971-A520-984440977735}">
  <sheetPr codeName="Sheet68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4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130</v>
      </c>
      <c r="S24" s="605"/>
      <c r="T24" s="605"/>
      <c r="U24" s="605"/>
      <c r="V24" s="605"/>
      <c r="W24" s="605"/>
      <c r="X24" s="605">
        <v>218</v>
      </c>
      <c r="Y24" s="605"/>
      <c r="Z24" s="605"/>
      <c r="AA24" s="605"/>
      <c r="AB24" s="605">
        <v>215</v>
      </c>
      <c r="AC24" s="605"/>
      <c r="AD24" s="605"/>
      <c r="AE24" s="605"/>
      <c r="AF24" s="605">
        <v>182</v>
      </c>
      <c r="AG24" s="605"/>
      <c r="AH24" s="605"/>
      <c r="AI24" s="605"/>
      <c r="AJ24" s="605">
        <v>553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1170</v>
      </c>
      <c r="S52" s="601"/>
      <c r="T52" s="601"/>
      <c r="U52" s="601"/>
      <c r="V52" s="601"/>
      <c r="W52" s="601"/>
      <c r="X52" s="601">
        <v>1258</v>
      </c>
      <c r="Y52" s="601"/>
      <c r="Z52" s="601"/>
      <c r="AA52" s="601"/>
      <c r="AB52" s="601">
        <v>1255</v>
      </c>
      <c r="AC52" s="601"/>
      <c r="AD52" s="601"/>
      <c r="AE52" s="601"/>
      <c r="AF52" s="601">
        <v>1222</v>
      </c>
      <c r="AG52" s="601"/>
      <c r="AH52" s="601"/>
      <c r="AI52" s="601"/>
      <c r="AJ52" s="601">
        <v>0</v>
      </c>
      <c r="AK52" s="601"/>
      <c r="AL52" s="601"/>
      <c r="AM52" s="601"/>
      <c r="AN52" s="601">
        <v>553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1170</v>
      </c>
      <c r="S54" s="601"/>
      <c r="T54" s="601"/>
      <c r="U54" s="601"/>
      <c r="V54" s="601"/>
      <c r="W54" s="601"/>
      <c r="X54" s="601">
        <v>1258</v>
      </c>
      <c r="Y54" s="601"/>
      <c r="Z54" s="601"/>
      <c r="AA54" s="601"/>
      <c r="AB54" s="601">
        <v>1255</v>
      </c>
      <c r="AC54" s="601"/>
      <c r="AD54" s="601"/>
      <c r="AE54" s="601"/>
      <c r="AF54" s="601">
        <v>1222</v>
      </c>
      <c r="AG54" s="601"/>
      <c r="AH54" s="601"/>
      <c r="AI54" s="601"/>
      <c r="AJ54" s="676">
        <v>0</v>
      </c>
      <c r="AK54" s="677"/>
      <c r="AL54" s="677"/>
      <c r="AM54" s="678"/>
      <c r="AN54" s="676">
        <v>553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1357</v>
      </c>
      <c r="S55" s="601"/>
      <c r="T55" s="601"/>
      <c r="U55" s="601"/>
      <c r="V55" s="601"/>
      <c r="W55" s="601"/>
      <c r="X55" s="601">
        <v>1459</v>
      </c>
      <c r="Y55" s="601"/>
      <c r="Z55" s="601"/>
      <c r="AA55" s="601"/>
      <c r="AB55" s="601">
        <v>1456</v>
      </c>
      <c r="AC55" s="601"/>
      <c r="AD55" s="601"/>
      <c r="AE55" s="601"/>
      <c r="AF55" s="601">
        <v>1418</v>
      </c>
      <c r="AG55" s="601"/>
      <c r="AH55" s="601"/>
      <c r="AI55" s="601"/>
      <c r="AJ55" s="676">
        <v>0</v>
      </c>
      <c r="AK55" s="677"/>
      <c r="AL55" s="677"/>
      <c r="AM55" s="678"/>
      <c r="AN55" s="676">
        <v>669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2163</v>
      </c>
      <c r="S56" s="601"/>
      <c r="T56" s="601"/>
      <c r="U56" s="601"/>
      <c r="V56" s="601"/>
      <c r="W56" s="601"/>
      <c r="X56" s="601">
        <v>2265</v>
      </c>
      <c r="Y56" s="601"/>
      <c r="Z56" s="601"/>
      <c r="AA56" s="601"/>
      <c r="AB56" s="601">
        <v>2262</v>
      </c>
      <c r="AC56" s="601"/>
      <c r="AD56" s="601"/>
      <c r="AE56" s="601"/>
      <c r="AF56" s="601">
        <v>2224</v>
      </c>
      <c r="AG56" s="601"/>
      <c r="AH56" s="601"/>
      <c r="AI56" s="601"/>
      <c r="AJ56" s="601">
        <v>669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87</v>
      </c>
      <c r="S57" s="632"/>
      <c r="T57" s="632"/>
      <c r="U57" s="632"/>
      <c r="V57" s="632"/>
      <c r="W57" s="632"/>
      <c r="X57" s="632">
        <v>91</v>
      </c>
      <c r="Y57" s="632"/>
      <c r="Z57" s="632"/>
      <c r="AA57" s="632"/>
      <c r="AB57" s="632">
        <v>90</v>
      </c>
      <c r="AC57" s="632"/>
      <c r="AD57" s="632"/>
      <c r="AE57" s="632"/>
      <c r="AF57" s="632">
        <v>89</v>
      </c>
      <c r="AG57" s="632"/>
      <c r="AH57" s="632"/>
      <c r="AI57" s="632"/>
      <c r="AJ57" s="632">
        <v>27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769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nFT/wY345j+RAFWriiJ9hWRb0g06dypOi3mK6Krg6Jv+s5q88pkJzks5E4d2qEk16TWre+PL1VKV8jvjSM1b8A==" saltValue="mu60CefFvBj0cfEAohmB7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86BDD-F7C8-4EB4-8449-4ACFB2A0E1E3}">
  <sheetPr codeName="Sheet69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5</v>
      </c>
      <c r="X6" s="546"/>
      <c r="Y6" s="190" t="s">
        <v>346</v>
      </c>
      <c r="Z6" s="190"/>
      <c r="AA6" s="190"/>
      <c r="AB6" s="547" t="s">
        <v>106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460</v>
      </c>
      <c r="H15" s="593"/>
      <c r="I15" s="594"/>
      <c r="J15" s="595">
        <v>13.2</v>
      </c>
      <c r="K15" s="595"/>
      <c r="L15" s="596">
        <v>22.8</v>
      </c>
      <c r="M15" s="596"/>
      <c r="N15" s="595">
        <v>0.9</v>
      </c>
      <c r="O15" s="595"/>
      <c r="P15" s="596">
        <v>20.5</v>
      </c>
      <c r="Q15" s="596"/>
      <c r="R15" s="597">
        <v>7</v>
      </c>
      <c r="S15" s="597"/>
      <c r="T15" s="597">
        <v>1.1000000000000001</v>
      </c>
      <c r="U15" s="597"/>
      <c r="V15" s="598">
        <v>158</v>
      </c>
      <c r="W15" s="598"/>
      <c r="X15" s="597">
        <v>12</v>
      </c>
      <c r="Y15" s="597"/>
      <c r="Z15" s="598">
        <v>246</v>
      </c>
      <c r="AA15" s="598"/>
      <c r="AB15" s="597">
        <v>12</v>
      </c>
      <c r="AC15" s="597"/>
      <c r="AD15" s="598">
        <v>246</v>
      </c>
      <c r="AE15" s="598"/>
      <c r="AF15" s="597">
        <v>11</v>
      </c>
      <c r="AG15" s="597"/>
      <c r="AH15" s="598">
        <v>226</v>
      </c>
      <c r="AI15" s="598"/>
      <c r="AJ15" s="597">
        <v>17</v>
      </c>
      <c r="AK15" s="597"/>
      <c r="AL15" s="597">
        <v>1.1000000000000001</v>
      </c>
      <c r="AM15" s="597"/>
      <c r="AN15" s="598">
        <v>383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415</v>
      </c>
      <c r="S18" s="601"/>
      <c r="T18" s="601"/>
      <c r="U18" s="601"/>
      <c r="V18" s="601"/>
      <c r="W18" s="601"/>
      <c r="X18" s="601">
        <v>688</v>
      </c>
      <c r="Y18" s="601"/>
      <c r="Z18" s="601"/>
      <c r="AA18" s="601"/>
      <c r="AB18" s="601">
        <v>675</v>
      </c>
      <c r="AC18" s="601"/>
      <c r="AD18" s="601"/>
      <c r="AE18" s="601"/>
      <c r="AF18" s="601">
        <v>589</v>
      </c>
      <c r="AG18" s="601"/>
      <c r="AH18" s="601"/>
      <c r="AI18" s="601"/>
      <c r="AJ18" s="601">
        <v>1617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536</v>
      </c>
      <c r="S24" s="605"/>
      <c r="T24" s="605"/>
      <c r="U24" s="605"/>
      <c r="V24" s="605"/>
      <c r="W24" s="605"/>
      <c r="X24" s="605">
        <v>940</v>
      </c>
      <c r="Y24" s="605"/>
      <c r="Z24" s="605"/>
      <c r="AA24" s="605"/>
      <c r="AB24" s="605">
        <v>953</v>
      </c>
      <c r="AC24" s="605"/>
      <c r="AD24" s="605"/>
      <c r="AE24" s="605"/>
      <c r="AF24" s="605">
        <v>870</v>
      </c>
      <c r="AG24" s="605"/>
      <c r="AH24" s="605"/>
      <c r="AI24" s="605"/>
      <c r="AJ24" s="605">
        <v>2861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3984</v>
      </c>
      <c r="S50" s="601"/>
      <c r="T50" s="601"/>
      <c r="U50" s="601"/>
      <c r="V50" s="601"/>
      <c r="W50" s="601"/>
      <c r="X50" s="601">
        <v>1063</v>
      </c>
      <c r="Y50" s="601"/>
      <c r="Z50" s="601"/>
      <c r="AA50" s="601"/>
      <c r="AB50" s="601">
        <v>1050</v>
      </c>
      <c r="AC50" s="601"/>
      <c r="AD50" s="601"/>
      <c r="AE50" s="601"/>
      <c r="AF50" s="601">
        <v>911</v>
      </c>
      <c r="AG50" s="601"/>
      <c r="AH50" s="601"/>
      <c r="AI50" s="601"/>
      <c r="AJ50" s="671"/>
      <c r="AK50" s="671"/>
      <c r="AL50" s="671"/>
      <c r="AM50" s="671"/>
      <c r="AN50" s="601">
        <v>1617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4898</v>
      </c>
      <c r="S52" s="601"/>
      <c r="T52" s="601"/>
      <c r="U52" s="601"/>
      <c r="V52" s="601"/>
      <c r="W52" s="601"/>
      <c r="X52" s="601">
        <v>5302</v>
      </c>
      <c r="Y52" s="601"/>
      <c r="Z52" s="601"/>
      <c r="AA52" s="601"/>
      <c r="AB52" s="601">
        <v>5315</v>
      </c>
      <c r="AC52" s="601"/>
      <c r="AD52" s="601"/>
      <c r="AE52" s="601"/>
      <c r="AF52" s="601">
        <v>5193</v>
      </c>
      <c r="AG52" s="601"/>
      <c r="AH52" s="601"/>
      <c r="AI52" s="601"/>
      <c r="AJ52" s="601">
        <v>187</v>
      </c>
      <c r="AK52" s="601"/>
      <c r="AL52" s="601"/>
      <c r="AM52" s="601"/>
      <c r="AN52" s="601">
        <v>3161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1841</v>
      </c>
      <c r="O54" s="601"/>
      <c r="P54" s="601"/>
      <c r="Q54" s="601"/>
      <c r="R54" s="601">
        <v>8882</v>
      </c>
      <c r="S54" s="601"/>
      <c r="T54" s="601"/>
      <c r="U54" s="601"/>
      <c r="V54" s="601"/>
      <c r="W54" s="601"/>
      <c r="X54" s="601">
        <v>6365</v>
      </c>
      <c r="Y54" s="601"/>
      <c r="Z54" s="601"/>
      <c r="AA54" s="601"/>
      <c r="AB54" s="601">
        <v>6365</v>
      </c>
      <c r="AC54" s="601"/>
      <c r="AD54" s="601"/>
      <c r="AE54" s="601"/>
      <c r="AF54" s="601">
        <v>6104</v>
      </c>
      <c r="AG54" s="601"/>
      <c r="AH54" s="601"/>
      <c r="AI54" s="601"/>
      <c r="AJ54" s="676">
        <v>187</v>
      </c>
      <c r="AK54" s="677"/>
      <c r="AL54" s="677"/>
      <c r="AM54" s="678"/>
      <c r="AN54" s="676">
        <v>4778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1841</v>
      </c>
      <c r="O55" s="601"/>
      <c r="P55" s="601"/>
      <c r="Q55" s="601"/>
      <c r="R55" s="601">
        <v>10303</v>
      </c>
      <c r="S55" s="601"/>
      <c r="T55" s="601"/>
      <c r="U55" s="601"/>
      <c r="V55" s="601"/>
      <c r="W55" s="601"/>
      <c r="X55" s="601">
        <v>7383</v>
      </c>
      <c r="Y55" s="601"/>
      <c r="Z55" s="601"/>
      <c r="AA55" s="601"/>
      <c r="AB55" s="601">
        <v>7383</v>
      </c>
      <c r="AC55" s="601"/>
      <c r="AD55" s="601"/>
      <c r="AE55" s="601"/>
      <c r="AF55" s="601">
        <v>7081</v>
      </c>
      <c r="AG55" s="601"/>
      <c r="AH55" s="601"/>
      <c r="AI55" s="601"/>
      <c r="AJ55" s="676">
        <v>187</v>
      </c>
      <c r="AK55" s="677"/>
      <c r="AL55" s="677"/>
      <c r="AM55" s="678"/>
      <c r="AN55" s="676">
        <v>5781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12144</v>
      </c>
      <c r="S56" s="601"/>
      <c r="T56" s="601"/>
      <c r="U56" s="601"/>
      <c r="V56" s="601"/>
      <c r="W56" s="601"/>
      <c r="X56" s="601">
        <v>9224</v>
      </c>
      <c r="Y56" s="601"/>
      <c r="Z56" s="601"/>
      <c r="AA56" s="601"/>
      <c r="AB56" s="601">
        <v>9224</v>
      </c>
      <c r="AC56" s="601"/>
      <c r="AD56" s="601"/>
      <c r="AE56" s="601"/>
      <c r="AF56" s="601">
        <v>8922</v>
      </c>
      <c r="AG56" s="601"/>
      <c r="AH56" s="601"/>
      <c r="AI56" s="601"/>
      <c r="AJ56" s="601">
        <v>5968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90</v>
      </c>
      <c r="S57" s="632"/>
      <c r="T57" s="632"/>
      <c r="U57" s="632"/>
      <c r="V57" s="632"/>
      <c r="W57" s="632"/>
      <c r="X57" s="632">
        <v>68</v>
      </c>
      <c r="Y57" s="632"/>
      <c r="Z57" s="632"/>
      <c r="AA57" s="632"/>
      <c r="AB57" s="632">
        <v>68</v>
      </c>
      <c r="AC57" s="632"/>
      <c r="AD57" s="632"/>
      <c r="AE57" s="632"/>
      <c r="AF57" s="632">
        <v>66</v>
      </c>
      <c r="AG57" s="632"/>
      <c r="AH57" s="632"/>
      <c r="AI57" s="632"/>
      <c r="AJ57" s="632">
        <v>44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770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YXiIZxek669faNb3RzPcVmFyvbGMHNy2qobqH7doHoXjRHGYJptm9gaNLyAroEAc07pmDvdDf1jLeAPVhH6/Iw==" saltValue="P+CJZmfwIV77DLUm/mDT5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2EB6-4F07-46BA-B621-D617DFC6AEF3}">
  <sheetPr codeName="Sheet70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5</v>
      </c>
      <c r="X6" s="546"/>
      <c r="Y6" s="190" t="s">
        <v>346</v>
      </c>
      <c r="Z6" s="190"/>
      <c r="AA6" s="190"/>
      <c r="AB6" s="547" t="s">
        <v>108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463</v>
      </c>
      <c r="H15" s="593"/>
      <c r="I15" s="594"/>
      <c r="J15" s="595">
        <v>19.8</v>
      </c>
      <c r="K15" s="595"/>
      <c r="L15" s="596">
        <v>44.2</v>
      </c>
      <c r="M15" s="596"/>
      <c r="N15" s="595">
        <v>0.9</v>
      </c>
      <c r="O15" s="595"/>
      <c r="P15" s="596">
        <v>39.799999999999997</v>
      </c>
      <c r="Q15" s="596"/>
      <c r="R15" s="597">
        <v>2</v>
      </c>
      <c r="S15" s="597"/>
      <c r="T15" s="597"/>
      <c r="U15" s="597"/>
      <c r="V15" s="598">
        <v>80</v>
      </c>
      <c r="W15" s="598"/>
      <c r="X15" s="597">
        <v>4</v>
      </c>
      <c r="Y15" s="597"/>
      <c r="Z15" s="598">
        <v>159</v>
      </c>
      <c r="AA15" s="598"/>
      <c r="AB15" s="597">
        <v>6</v>
      </c>
      <c r="AC15" s="597"/>
      <c r="AD15" s="598">
        <v>239</v>
      </c>
      <c r="AE15" s="598"/>
      <c r="AF15" s="597">
        <v>10</v>
      </c>
      <c r="AG15" s="597"/>
      <c r="AH15" s="598">
        <v>398</v>
      </c>
      <c r="AI15" s="598"/>
      <c r="AJ15" s="597">
        <v>17</v>
      </c>
      <c r="AK15" s="597"/>
      <c r="AL15" s="597">
        <v>1.1000000000000001</v>
      </c>
      <c r="AM15" s="597"/>
      <c r="AN15" s="598">
        <v>744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466</v>
      </c>
      <c r="S18" s="601"/>
      <c r="T18" s="601"/>
      <c r="U18" s="601"/>
      <c r="V18" s="601"/>
      <c r="W18" s="601"/>
      <c r="X18" s="601">
        <v>822</v>
      </c>
      <c r="Y18" s="601"/>
      <c r="Z18" s="601"/>
      <c r="AA18" s="601"/>
      <c r="AB18" s="601">
        <v>883</v>
      </c>
      <c r="AC18" s="601"/>
      <c r="AD18" s="601"/>
      <c r="AE18" s="601"/>
      <c r="AF18" s="601">
        <v>943</v>
      </c>
      <c r="AG18" s="601"/>
      <c r="AH18" s="601"/>
      <c r="AI18" s="601"/>
      <c r="AJ18" s="601">
        <v>2595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429</v>
      </c>
      <c r="H22" s="593"/>
      <c r="I22" s="594"/>
      <c r="J22" s="595" t="s">
        <v>104</v>
      </c>
      <c r="K22" s="595"/>
      <c r="L22" s="596">
        <v>6.5</v>
      </c>
      <c r="M22" s="596"/>
      <c r="N22" s="595">
        <v>2.8</v>
      </c>
      <c r="O22" s="595"/>
      <c r="P22" s="596">
        <v>18.2</v>
      </c>
      <c r="Q22" s="596"/>
      <c r="R22" s="597">
        <v>1.2</v>
      </c>
      <c r="S22" s="597"/>
      <c r="T22" s="597"/>
      <c r="U22" s="597"/>
      <c r="V22" s="598">
        <v>22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1.7</v>
      </c>
      <c r="AG22" s="597"/>
      <c r="AH22" s="598">
        <v>31</v>
      </c>
      <c r="AI22" s="598"/>
      <c r="AJ22" s="597">
        <v>5.0999999999999996</v>
      </c>
      <c r="AK22" s="597"/>
      <c r="AL22" s="597"/>
      <c r="AM22" s="597"/>
      <c r="AN22" s="598">
        <v>93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580</v>
      </c>
      <c r="S24" s="605"/>
      <c r="T24" s="605"/>
      <c r="U24" s="605"/>
      <c r="V24" s="605"/>
      <c r="W24" s="605"/>
      <c r="X24" s="605">
        <v>1014</v>
      </c>
      <c r="Y24" s="605"/>
      <c r="Z24" s="605"/>
      <c r="AA24" s="605"/>
      <c r="AB24" s="605">
        <v>1024</v>
      </c>
      <c r="AC24" s="605"/>
      <c r="AD24" s="605"/>
      <c r="AE24" s="605"/>
      <c r="AF24" s="605">
        <v>931</v>
      </c>
      <c r="AG24" s="605"/>
      <c r="AH24" s="605"/>
      <c r="AI24" s="605"/>
      <c r="AJ24" s="605">
        <v>3048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374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374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921</v>
      </c>
      <c r="S50" s="601"/>
      <c r="T50" s="601"/>
      <c r="U50" s="601"/>
      <c r="V50" s="601"/>
      <c r="W50" s="601"/>
      <c r="X50" s="601">
        <v>1357</v>
      </c>
      <c r="Y50" s="601"/>
      <c r="Z50" s="601"/>
      <c r="AA50" s="601"/>
      <c r="AB50" s="601">
        <v>5160</v>
      </c>
      <c r="AC50" s="601"/>
      <c r="AD50" s="601"/>
      <c r="AE50" s="601"/>
      <c r="AF50" s="601">
        <v>7457</v>
      </c>
      <c r="AG50" s="601"/>
      <c r="AH50" s="601"/>
      <c r="AI50" s="601"/>
      <c r="AJ50" s="671"/>
      <c r="AK50" s="671"/>
      <c r="AL50" s="671"/>
      <c r="AM50" s="671"/>
      <c r="AN50" s="601">
        <v>2895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6362</v>
      </c>
      <c r="S52" s="601"/>
      <c r="T52" s="601"/>
      <c r="U52" s="601"/>
      <c r="V52" s="601"/>
      <c r="W52" s="601"/>
      <c r="X52" s="601">
        <v>6796</v>
      </c>
      <c r="Y52" s="601"/>
      <c r="Z52" s="601"/>
      <c r="AA52" s="601"/>
      <c r="AB52" s="601">
        <v>6806</v>
      </c>
      <c r="AC52" s="601"/>
      <c r="AD52" s="601"/>
      <c r="AE52" s="601"/>
      <c r="AF52" s="601">
        <v>6674</v>
      </c>
      <c r="AG52" s="601"/>
      <c r="AH52" s="601"/>
      <c r="AI52" s="601"/>
      <c r="AJ52" s="601">
        <v>374</v>
      </c>
      <c r="AK52" s="601"/>
      <c r="AL52" s="601"/>
      <c r="AM52" s="601"/>
      <c r="AN52" s="601">
        <v>3348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2161</v>
      </c>
      <c r="O54" s="601"/>
      <c r="P54" s="601"/>
      <c r="Q54" s="601"/>
      <c r="R54" s="601">
        <v>7283</v>
      </c>
      <c r="S54" s="601"/>
      <c r="T54" s="601"/>
      <c r="U54" s="601"/>
      <c r="V54" s="601"/>
      <c r="W54" s="601"/>
      <c r="X54" s="601">
        <v>8153</v>
      </c>
      <c r="Y54" s="601"/>
      <c r="Z54" s="601"/>
      <c r="AA54" s="601"/>
      <c r="AB54" s="601">
        <v>11966</v>
      </c>
      <c r="AC54" s="601"/>
      <c r="AD54" s="601"/>
      <c r="AE54" s="601"/>
      <c r="AF54" s="601">
        <v>14131</v>
      </c>
      <c r="AG54" s="601"/>
      <c r="AH54" s="601"/>
      <c r="AI54" s="601"/>
      <c r="AJ54" s="676">
        <v>374</v>
      </c>
      <c r="AK54" s="677"/>
      <c r="AL54" s="677"/>
      <c r="AM54" s="678"/>
      <c r="AN54" s="676">
        <v>6243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2161</v>
      </c>
      <c r="O55" s="601"/>
      <c r="P55" s="601"/>
      <c r="Q55" s="601"/>
      <c r="R55" s="601">
        <v>8448</v>
      </c>
      <c r="S55" s="601"/>
      <c r="T55" s="601"/>
      <c r="U55" s="601"/>
      <c r="V55" s="601"/>
      <c r="W55" s="601"/>
      <c r="X55" s="601">
        <v>9457</v>
      </c>
      <c r="Y55" s="601"/>
      <c r="Z55" s="601"/>
      <c r="AA55" s="601"/>
      <c r="AB55" s="601">
        <v>13881</v>
      </c>
      <c r="AC55" s="601"/>
      <c r="AD55" s="601"/>
      <c r="AE55" s="601"/>
      <c r="AF55" s="601">
        <v>16392</v>
      </c>
      <c r="AG55" s="601"/>
      <c r="AH55" s="601"/>
      <c r="AI55" s="601"/>
      <c r="AJ55" s="676">
        <v>374</v>
      </c>
      <c r="AK55" s="677"/>
      <c r="AL55" s="677"/>
      <c r="AM55" s="678"/>
      <c r="AN55" s="676">
        <v>7554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10609</v>
      </c>
      <c r="S56" s="601"/>
      <c r="T56" s="601"/>
      <c r="U56" s="601"/>
      <c r="V56" s="601"/>
      <c r="W56" s="601"/>
      <c r="X56" s="601">
        <v>11618</v>
      </c>
      <c r="Y56" s="601"/>
      <c r="Z56" s="601"/>
      <c r="AA56" s="601"/>
      <c r="AB56" s="601">
        <v>16042</v>
      </c>
      <c r="AC56" s="601"/>
      <c r="AD56" s="601"/>
      <c r="AE56" s="601"/>
      <c r="AF56" s="601">
        <v>18553</v>
      </c>
      <c r="AG56" s="601"/>
      <c r="AH56" s="601"/>
      <c r="AI56" s="601"/>
      <c r="AJ56" s="601">
        <v>7928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58</v>
      </c>
      <c r="S57" s="632"/>
      <c r="T57" s="632"/>
      <c r="U57" s="632"/>
      <c r="V57" s="632"/>
      <c r="W57" s="632"/>
      <c r="X57" s="632">
        <v>63</v>
      </c>
      <c r="Y57" s="632"/>
      <c r="Z57" s="632"/>
      <c r="AA57" s="632"/>
      <c r="AB57" s="632">
        <v>87</v>
      </c>
      <c r="AC57" s="632"/>
      <c r="AD57" s="632"/>
      <c r="AE57" s="632"/>
      <c r="AF57" s="632">
        <v>101</v>
      </c>
      <c r="AG57" s="632"/>
      <c r="AH57" s="632"/>
      <c r="AI57" s="632"/>
      <c r="AJ57" s="632">
        <v>43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771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brncZulJDgEki7+gsJUxMrvSwYE/ywypxr7kE3lk4STx1UoMTGTODwaBwf1xlcqxcK4Ul/Vvn5l684x5bNitZA==" saltValue="8tjumlAsvit9vOux7ZaNd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AE8DB-928D-40AF-A2F0-0091CC9F966A}">
  <sheetPr codeName="Sheet71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5</v>
      </c>
      <c r="X6" s="546"/>
      <c r="Y6" s="190" t="s">
        <v>346</v>
      </c>
      <c r="Z6" s="190"/>
      <c r="AA6" s="190"/>
      <c r="AB6" s="547" t="s">
        <v>111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470</v>
      </c>
      <c r="H14" s="593"/>
      <c r="I14" s="594"/>
      <c r="J14" s="595"/>
      <c r="K14" s="595"/>
      <c r="L14" s="596">
        <v>94</v>
      </c>
      <c r="M14" s="596"/>
      <c r="N14" s="595">
        <v>5</v>
      </c>
      <c r="O14" s="595"/>
      <c r="P14" s="596">
        <v>470</v>
      </c>
      <c r="Q14" s="596"/>
      <c r="R14" s="597">
        <v>3.9</v>
      </c>
      <c r="S14" s="597"/>
      <c r="T14" s="597"/>
      <c r="U14" s="597"/>
      <c r="V14" s="598">
        <v>1833</v>
      </c>
      <c r="W14" s="598"/>
      <c r="X14" s="597">
        <v>6.7</v>
      </c>
      <c r="Y14" s="597"/>
      <c r="Z14" s="598">
        <v>3149</v>
      </c>
      <c r="AA14" s="598"/>
      <c r="AB14" s="597">
        <v>6.5</v>
      </c>
      <c r="AC14" s="597"/>
      <c r="AD14" s="598">
        <v>3055</v>
      </c>
      <c r="AE14" s="598"/>
      <c r="AF14" s="597">
        <v>5.5</v>
      </c>
      <c r="AG14" s="597"/>
      <c r="AH14" s="598">
        <v>2585</v>
      </c>
      <c r="AI14" s="598"/>
      <c r="AJ14" s="597">
        <v>17</v>
      </c>
      <c r="AK14" s="597"/>
      <c r="AL14" s="597">
        <v>1</v>
      </c>
      <c r="AM14" s="597"/>
      <c r="AN14" s="598">
        <v>7990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471</v>
      </c>
      <c r="H15" s="593"/>
      <c r="I15" s="594"/>
      <c r="J15" s="595">
        <v>94</v>
      </c>
      <c r="K15" s="595"/>
      <c r="L15" s="596">
        <v>2</v>
      </c>
      <c r="M15" s="596"/>
      <c r="N15" s="595">
        <v>0.9</v>
      </c>
      <c r="O15" s="595"/>
      <c r="P15" s="596">
        <v>1.8</v>
      </c>
      <c r="Q15" s="596"/>
      <c r="R15" s="597">
        <v>2</v>
      </c>
      <c r="S15" s="597"/>
      <c r="T15" s="597">
        <v>1.1000000000000001</v>
      </c>
      <c r="U15" s="597"/>
      <c r="V15" s="598">
        <v>4</v>
      </c>
      <c r="W15" s="598"/>
      <c r="X15" s="597">
        <v>5</v>
      </c>
      <c r="Y15" s="597"/>
      <c r="Z15" s="598">
        <v>9</v>
      </c>
      <c r="AA15" s="598"/>
      <c r="AB15" s="597">
        <v>9</v>
      </c>
      <c r="AC15" s="597"/>
      <c r="AD15" s="598">
        <v>16</v>
      </c>
      <c r="AE15" s="598"/>
      <c r="AF15" s="597">
        <v>10</v>
      </c>
      <c r="AG15" s="597"/>
      <c r="AH15" s="598">
        <v>18</v>
      </c>
      <c r="AI15" s="598"/>
      <c r="AJ15" s="597">
        <v>17</v>
      </c>
      <c r="AK15" s="597"/>
      <c r="AL15" s="597">
        <v>1</v>
      </c>
      <c r="AM15" s="597"/>
      <c r="AN15" s="598">
        <v>31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460</v>
      </c>
      <c r="H17" s="593"/>
      <c r="I17" s="594"/>
      <c r="J17" s="595">
        <v>13.2</v>
      </c>
      <c r="K17" s="595"/>
      <c r="L17" s="596">
        <v>22.8</v>
      </c>
      <c r="M17" s="596"/>
      <c r="N17" s="595">
        <v>0.9</v>
      </c>
      <c r="O17" s="595"/>
      <c r="P17" s="596">
        <v>20.5</v>
      </c>
      <c r="Q17" s="596"/>
      <c r="R17" s="597">
        <v>2</v>
      </c>
      <c r="S17" s="597"/>
      <c r="T17" s="597"/>
      <c r="U17" s="597"/>
      <c r="V17" s="598">
        <v>41</v>
      </c>
      <c r="W17" s="598"/>
      <c r="X17" s="597">
        <v>4</v>
      </c>
      <c r="Y17" s="597"/>
      <c r="Z17" s="598">
        <v>82</v>
      </c>
      <c r="AA17" s="598"/>
      <c r="AB17" s="597">
        <v>6</v>
      </c>
      <c r="AC17" s="597"/>
      <c r="AD17" s="598">
        <v>123</v>
      </c>
      <c r="AE17" s="598"/>
      <c r="AF17" s="597">
        <v>10</v>
      </c>
      <c r="AG17" s="597"/>
      <c r="AH17" s="598">
        <v>205</v>
      </c>
      <c r="AI17" s="598"/>
      <c r="AJ17" s="597">
        <v>17</v>
      </c>
      <c r="AK17" s="597"/>
      <c r="AL17" s="597">
        <v>1.1000000000000001</v>
      </c>
      <c r="AM17" s="597"/>
      <c r="AN17" s="598">
        <v>383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2135</v>
      </c>
      <c r="S18" s="601"/>
      <c r="T18" s="601"/>
      <c r="U18" s="601"/>
      <c r="V18" s="601"/>
      <c r="W18" s="601"/>
      <c r="X18" s="601">
        <v>3682</v>
      </c>
      <c r="Y18" s="601"/>
      <c r="Z18" s="601"/>
      <c r="AA18" s="601"/>
      <c r="AB18" s="601">
        <v>3623</v>
      </c>
      <c r="AC18" s="601"/>
      <c r="AD18" s="601"/>
      <c r="AE18" s="601"/>
      <c r="AF18" s="601">
        <v>3171</v>
      </c>
      <c r="AG18" s="601"/>
      <c r="AH18" s="601"/>
      <c r="AI18" s="601"/>
      <c r="AJ18" s="601">
        <v>9638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467</v>
      </c>
      <c r="H19" s="593"/>
      <c r="I19" s="594"/>
      <c r="J19" s="595" t="s">
        <v>104</v>
      </c>
      <c r="K19" s="595"/>
      <c r="L19" s="596">
        <v>44.2</v>
      </c>
      <c r="M19" s="596"/>
      <c r="N19" s="595">
        <v>2.2999999999999998</v>
      </c>
      <c r="O19" s="595"/>
      <c r="P19" s="596">
        <v>101.7</v>
      </c>
      <c r="Q19" s="596"/>
      <c r="R19" s="597">
        <v>1.2</v>
      </c>
      <c r="S19" s="597"/>
      <c r="T19" s="597"/>
      <c r="U19" s="597"/>
      <c r="V19" s="598">
        <v>122</v>
      </c>
      <c r="W19" s="598"/>
      <c r="X19" s="597">
        <v>2</v>
      </c>
      <c r="Y19" s="597"/>
      <c r="Z19" s="598">
        <v>203</v>
      </c>
      <c r="AA19" s="598"/>
      <c r="AB19" s="597">
        <v>2</v>
      </c>
      <c r="AC19" s="597"/>
      <c r="AD19" s="598">
        <v>203</v>
      </c>
      <c r="AE19" s="598"/>
      <c r="AF19" s="597">
        <v>1.7</v>
      </c>
      <c r="AG19" s="597"/>
      <c r="AH19" s="598">
        <v>173</v>
      </c>
      <c r="AI19" s="598"/>
      <c r="AJ19" s="597">
        <v>5.0999999999999996</v>
      </c>
      <c r="AK19" s="597"/>
      <c r="AL19" s="597"/>
      <c r="AM19" s="597"/>
      <c r="AN19" s="598">
        <v>519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468</v>
      </c>
      <c r="H20" s="593"/>
      <c r="I20" s="594"/>
      <c r="J20" s="595" t="s">
        <v>104</v>
      </c>
      <c r="K20" s="595"/>
      <c r="L20" s="596">
        <v>23.4</v>
      </c>
      <c r="M20" s="596"/>
      <c r="N20" s="595">
        <v>2.2999999999999998</v>
      </c>
      <c r="O20" s="595"/>
      <c r="P20" s="596">
        <v>53.8</v>
      </c>
      <c r="Q20" s="596"/>
      <c r="R20" s="597">
        <v>1.6</v>
      </c>
      <c r="S20" s="597"/>
      <c r="T20" s="597"/>
      <c r="U20" s="597"/>
      <c r="V20" s="598">
        <v>86</v>
      </c>
      <c r="W20" s="598"/>
      <c r="X20" s="597">
        <v>2.7</v>
      </c>
      <c r="Y20" s="597"/>
      <c r="Z20" s="598">
        <v>145</v>
      </c>
      <c r="AA20" s="598"/>
      <c r="AB20" s="597">
        <v>2.6</v>
      </c>
      <c r="AC20" s="597"/>
      <c r="AD20" s="598">
        <v>140</v>
      </c>
      <c r="AE20" s="598"/>
      <c r="AF20" s="597">
        <v>2.2000000000000002</v>
      </c>
      <c r="AG20" s="597"/>
      <c r="AH20" s="598">
        <v>118</v>
      </c>
      <c r="AI20" s="598"/>
      <c r="AJ20" s="597">
        <v>6.8</v>
      </c>
      <c r="AK20" s="597"/>
      <c r="AL20" s="597"/>
      <c r="AM20" s="597"/>
      <c r="AN20" s="598">
        <v>366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208</v>
      </c>
      <c r="S24" s="605"/>
      <c r="T24" s="605"/>
      <c r="U24" s="605"/>
      <c r="V24" s="605"/>
      <c r="W24" s="605"/>
      <c r="X24" s="605">
        <v>348</v>
      </c>
      <c r="Y24" s="605"/>
      <c r="Z24" s="605"/>
      <c r="AA24" s="605"/>
      <c r="AB24" s="605">
        <v>343</v>
      </c>
      <c r="AC24" s="605"/>
      <c r="AD24" s="605"/>
      <c r="AE24" s="605"/>
      <c r="AF24" s="605">
        <v>291</v>
      </c>
      <c r="AG24" s="605"/>
      <c r="AH24" s="605"/>
      <c r="AI24" s="605"/>
      <c r="AJ24" s="605">
        <v>885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470</v>
      </c>
      <c r="H28" s="593"/>
      <c r="I28" s="593"/>
      <c r="J28" s="593"/>
      <c r="K28" s="594"/>
      <c r="L28" s="596">
        <v>94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2162</v>
      </c>
      <c r="W28" s="598"/>
      <c r="X28" s="626">
        <v>23</v>
      </c>
      <c r="Y28" s="626"/>
      <c r="Z28" s="598">
        <v>2162</v>
      </c>
      <c r="AA28" s="598"/>
      <c r="AB28" s="626">
        <v>23</v>
      </c>
      <c r="AC28" s="626"/>
      <c r="AD28" s="598">
        <v>2162</v>
      </c>
      <c r="AE28" s="598"/>
      <c r="AF28" s="626">
        <v>19</v>
      </c>
      <c r="AG28" s="626"/>
      <c r="AH28" s="598">
        <v>1786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2466</v>
      </c>
      <c r="S30" s="601"/>
      <c r="T30" s="601"/>
      <c r="U30" s="601"/>
      <c r="V30" s="601"/>
      <c r="W30" s="601"/>
      <c r="X30" s="601">
        <v>2518</v>
      </c>
      <c r="Y30" s="601"/>
      <c r="Z30" s="601"/>
      <c r="AA30" s="601"/>
      <c r="AB30" s="601">
        <v>5013</v>
      </c>
      <c r="AC30" s="601"/>
      <c r="AD30" s="601"/>
      <c r="AE30" s="601"/>
      <c r="AF30" s="601">
        <v>6129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4320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4320</v>
      </c>
      <c r="S35" s="632"/>
      <c r="T35" s="632"/>
      <c r="U35" s="632"/>
      <c r="V35" s="632"/>
      <c r="W35" s="632"/>
      <c r="X35" s="632">
        <f>$D35</f>
        <v>4320</v>
      </c>
      <c r="Y35" s="632"/>
      <c r="Z35" s="632"/>
      <c r="AA35" s="632"/>
      <c r="AB35" s="632">
        <f>$D35</f>
        <v>4320</v>
      </c>
      <c r="AC35" s="632"/>
      <c r="AD35" s="632"/>
      <c r="AE35" s="632"/>
      <c r="AF35" s="632">
        <f>$D35</f>
        <v>4320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2112</v>
      </c>
      <c r="E38" s="633"/>
      <c r="F38" s="633"/>
      <c r="G38" s="633"/>
      <c r="H38" s="633"/>
      <c r="I38" s="633">
        <v>1760</v>
      </c>
      <c r="J38" s="633"/>
      <c r="K38" s="633"/>
      <c r="L38" s="633"/>
      <c r="M38" s="633"/>
      <c r="N38" s="632">
        <v>2112</v>
      </c>
      <c r="O38" s="632"/>
      <c r="P38" s="632"/>
      <c r="Q38" s="632"/>
      <c r="R38" s="632">
        <v>1760</v>
      </c>
      <c r="S38" s="632"/>
      <c r="T38" s="632"/>
      <c r="U38" s="632"/>
      <c r="V38" s="632"/>
      <c r="W38" s="632"/>
      <c r="X38" s="632">
        <v>1760</v>
      </c>
      <c r="Y38" s="632"/>
      <c r="Z38" s="632"/>
      <c r="AA38" s="632"/>
      <c r="AB38" s="632">
        <v>1760</v>
      </c>
      <c r="AC38" s="632"/>
      <c r="AD38" s="632"/>
      <c r="AE38" s="632"/>
      <c r="AF38" s="632">
        <v>1760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2112</v>
      </c>
      <c r="O39" s="635"/>
      <c r="P39" s="635"/>
      <c r="Q39" s="635"/>
      <c r="R39" s="605">
        <v>6080</v>
      </c>
      <c r="S39" s="605"/>
      <c r="T39" s="605"/>
      <c r="U39" s="605"/>
      <c r="V39" s="605"/>
      <c r="W39" s="605"/>
      <c r="X39" s="605">
        <v>6080</v>
      </c>
      <c r="Y39" s="605"/>
      <c r="Z39" s="605"/>
      <c r="AA39" s="605"/>
      <c r="AB39" s="605">
        <v>6080</v>
      </c>
      <c r="AC39" s="605"/>
      <c r="AD39" s="605"/>
      <c r="AE39" s="605"/>
      <c r="AF39" s="605">
        <v>6080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4601</v>
      </c>
      <c r="S50" s="601"/>
      <c r="T50" s="601"/>
      <c r="U50" s="601"/>
      <c r="V50" s="601"/>
      <c r="W50" s="601"/>
      <c r="X50" s="601">
        <v>6200</v>
      </c>
      <c r="Y50" s="601"/>
      <c r="Z50" s="601"/>
      <c r="AA50" s="601"/>
      <c r="AB50" s="601">
        <v>8636</v>
      </c>
      <c r="AC50" s="601"/>
      <c r="AD50" s="601"/>
      <c r="AE50" s="601"/>
      <c r="AF50" s="601">
        <v>9300</v>
      </c>
      <c r="AG50" s="601"/>
      <c r="AH50" s="601"/>
      <c r="AI50" s="601"/>
      <c r="AJ50" s="671"/>
      <c r="AK50" s="671"/>
      <c r="AL50" s="671"/>
      <c r="AM50" s="671"/>
      <c r="AN50" s="601">
        <v>9838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2112</v>
      </c>
      <c r="O52" s="601"/>
      <c r="P52" s="601"/>
      <c r="Q52" s="601"/>
      <c r="R52" s="601">
        <v>6288</v>
      </c>
      <c r="S52" s="601"/>
      <c r="T52" s="601"/>
      <c r="U52" s="601"/>
      <c r="V52" s="601"/>
      <c r="W52" s="601"/>
      <c r="X52" s="601">
        <v>6428</v>
      </c>
      <c r="Y52" s="601"/>
      <c r="Z52" s="601"/>
      <c r="AA52" s="601"/>
      <c r="AB52" s="601">
        <v>6423</v>
      </c>
      <c r="AC52" s="601"/>
      <c r="AD52" s="601"/>
      <c r="AE52" s="601"/>
      <c r="AF52" s="601">
        <v>6371</v>
      </c>
      <c r="AG52" s="601"/>
      <c r="AH52" s="601"/>
      <c r="AI52" s="601"/>
      <c r="AJ52" s="601">
        <v>125</v>
      </c>
      <c r="AK52" s="601"/>
      <c r="AL52" s="601"/>
      <c r="AM52" s="601"/>
      <c r="AN52" s="601">
        <v>885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2112</v>
      </c>
      <c r="O54" s="601"/>
      <c r="P54" s="601"/>
      <c r="Q54" s="601"/>
      <c r="R54" s="601">
        <v>10889</v>
      </c>
      <c r="S54" s="601"/>
      <c r="T54" s="601"/>
      <c r="U54" s="601"/>
      <c r="V54" s="601"/>
      <c r="W54" s="601"/>
      <c r="X54" s="601">
        <v>12628</v>
      </c>
      <c r="Y54" s="601"/>
      <c r="Z54" s="601"/>
      <c r="AA54" s="601"/>
      <c r="AB54" s="601">
        <v>15059</v>
      </c>
      <c r="AC54" s="601"/>
      <c r="AD54" s="601"/>
      <c r="AE54" s="601"/>
      <c r="AF54" s="601">
        <v>15671</v>
      </c>
      <c r="AG54" s="601"/>
      <c r="AH54" s="601"/>
      <c r="AI54" s="601"/>
      <c r="AJ54" s="676">
        <v>125</v>
      </c>
      <c r="AK54" s="677"/>
      <c r="AL54" s="677"/>
      <c r="AM54" s="678"/>
      <c r="AN54" s="676">
        <v>10723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2112</v>
      </c>
      <c r="O55" s="601"/>
      <c r="P55" s="601"/>
      <c r="Q55" s="601"/>
      <c r="R55" s="601">
        <v>12631</v>
      </c>
      <c r="S55" s="601"/>
      <c r="T55" s="601"/>
      <c r="U55" s="601"/>
      <c r="V55" s="601"/>
      <c r="W55" s="601"/>
      <c r="X55" s="601">
        <v>14648</v>
      </c>
      <c r="Y55" s="601"/>
      <c r="Z55" s="601"/>
      <c r="AA55" s="601"/>
      <c r="AB55" s="601">
        <v>17468</v>
      </c>
      <c r="AC55" s="601"/>
      <c r="AD55" s="601"/>
      <c r="AE55" s="601"/>
      <c r="AF55" s="601">
        <v>18178</v>
      </c>
      <c r="AG55" s="601"/>
      <c r="AH55" s="601"/>
      <c r="AI55" s="601"/>
      <c r="AJ55" s="676">
        <v>125</v>
      </c>
      <c r="AK55" s="677"/>
      <c r="AL55" s="677"/>
      <c r="AM55" s="678"/>
      <c r="AN55" s="676">
        <v>12975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14743</v>
      </c>
      <c r="S56" s="601"/>
      <c r="T56" s="601"/>
      <c r="U56" s="601"/>
      <c r="V56" s="601"/>
      <c r="W56" s="601"/>
      <c r="X56" s="601">
        <v>16760</v>
      </c>
      <c r="Y56" s="601"/>
      <c r="Z56" s="601"/>
      <c r="AA56" s="601"/>
      <c r="AB56" s="601">
        <v>19580</v>
      </c>
      <c r="AC56" s="601"/>
      <c r="AD56" s="601"/>
      <c r="AE56" s="601"/>
      <c r="AF56" s="601">
        <v>20290</v>
      </c>
      <c r="AG56" s="601"/>
      <c r="AH56" s="601"/>
      <c r="AI56" s="601"/>
      <c r="AJ56" s="601">
        <v>13100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68</v>
      </c>
      <c r="S57" s="632"/>
      <c r="T57" s="632"/>
      <c r="U57" s="632"/>
      <c r="V57" s="632"/>
      <c r="W57" s="632"/>
      <c r="X57" s="632">
        <v>78</v>
      </c>
      <c r="Y57" s="632"/>
      <c r="Z57" s="632"/>
      <c r="AA57" s="632"/>
      <c r="AB57" s="632">
        <v>91</v>
      </c>
      <c r="AC57" s="632"/>
      <c r="AD57" s="632"/>
      <c r="AE57" s="632"/>
      <c r="AF57" s="632">
        <v>94</v>
      </c>
      <c r="AG57" s="632"/>
      <c r="AH57" s="632"/>
      <c r="AI57" s="632"/>
      <c r="AJ57" s="632">
        <v>61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772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R75UChOHvAXeM6vO7FLxkGxwIfvJvb/upl9Jl0h1l4hbEqX6QHw5HFB/dZy8vJSzoi3NPutmn2A8HY7T/NdgsA==" saltValue="Uf5TEOuuPzllK1fNSMJSu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76154-C158-480C-AD1E-A8ECA06242FA}">
  <sheetPr codeName="Sheet72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5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130</v>
      </c>
      <c r="S24" s="605"/>
      <c r="T24" s="605"/>
      <c r="U24" s="605"/>
      <c r="V24" s="605"/>
      <c r="W24" s="605"/>
      <c r="X24" s="605">
        <v>218</v>
      </c>
      <c r="Y24" s="605"/>
      <c r="Z24" s="605"/>
      <c r="AA24" s="605"/>
      <c r="AB24" s="605">
        <v>215</v>
      </c>
      <c r="AC24" s="605"/>
      <c r="AD24" s="605"/>
      <c r="AE24" s="605"/>
      <c r="AF24" s="605">
        <v>182</v>
      </c>
      <c r="AG24" s="605"/>
      <c r="AH24" s="605"/>
      <c r="AI24" s="605"/>
      <c r="AJ24" s="605">
        <v>553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1170</v>
      </c>
      <c r="S52" s="601"/>
      <c r="T52" s="601"/>
      <c r="U52" s="601"/>
      <c r="V52" s="601"/>
      <c r="W52" s="601"/>
      <c r="X52" s="601">
        <v>1258</v>
      </c>
      <c r="Y52" s="601"/>
      <c r="Z52" s="601"/>
      <c r="AA52" s="601"/>
      <c r="AB52" s="601">
        <v>1255</v>
      </c>
      <c r="AC52" s="601"/>
      <c r="AD52" s="601"/>
      <c r="AE52" s="601"/>
      <c r="AF52" s="601">
        <v>1222</v>
      </c>
      <c r="AG52" s="601"/>
      <c r="AH52" s="601"/>
      <c r="AI52" s="601"/>
      <c r="AJ52" s="601">
        <v>0</v>
      </c>
      <c r="AK52" s="601"/>
      <c r="AL52" s="601"/>
      <c r="AM52" s="601"/>
      <c r="AN52" s="601">
        <v>553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1170</v>
      </c>
      <c r="S54" s="601"/>
      <c r="T54" s="601"/>
      <c r="U54" s="601"/>
      <c r="V54" s="601"/>
      <c r="W54" s="601"/>
      <c r="X54" s="601">
        <v>1258</v>
      </c>
      <c r="Y54" s="601"/>
      <c r="Z54" s="601"/>
      <c r="AA54" s="601"/>
      <c r="AB54" s="601">
        <v>1255</v>
      </c>
      <c r="AC54" s="601"/>
      <c r="AD54" s="601"/>
      <c r="AE54" s="601"/>
      <c r="AF54" s="601">
        <v>1222</v>
      </c>
      <c r="AG54" s="601"/>
      <c r="AH54" s="601"/>
      <c r="AI54" s="601"/>
      <c r="AJ54" s="676">
        <v>0</v>
      </c>
      <c r="AK54" s="677"/>
      <c r="AL54" s="677"/>
      <c r="AM54" s="678"/>
      <c r="AN54" s="676">
        <v>553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1357</v>
      </c>
      <c r="S55" s="601"/>
      <c r="T55" s="601"/>
      <c r="U55" s="601"/>
      <c r="V55" s="601"/>
      <c r="W55" s="601"/>
      <c r="X55" s="601">
        <v>1459</v>
      </c>
      <c r="Y55" s="601"/>
      <c r="Z55" s="601"/>
      <c r="AA55" s="601"/>
      <c r="AB55" s="601">
        <v>1456</v>
      </c>
      <c r="AC55" s="601"/>
      <c r="AD55" s="601"/>
      <c r="AE55" s="601"/>
      <c r="AF55" s="601">
        <v>1418</v>
      </c>
      <c r="AG55" s="601"/>
      <c r="AH55" s="601"/>
      <c r="AI55" s="601"/>
      <c r="AJ55" s="676">
        <v>0</v>
      </c>
      <c r="AK55" s="677"/>
      <c r="AL55" s="677"/>
      <c r="AM55" s="678"/>
      <c r="AN55" s="676">
        <v>669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2163</v>
      </c>
      <c r="S56" s="601"/>
      <c r="T56" s="601"/>
      <c r="U56" s="601"/>
      <c r="V56" s="601"/>
      <c r="W56" s="601"/>
      <c r="X56" s="601">
        <v>2265</v>
      </c>
      <c r="Y56" s="601"/>
      <c r="Z56" s="601"/>
      <c r="AA56" s="601"/>
      <c r="AB56" s="601">
        <v>2262</v>
      </c>
      <c r="AC56" s="601"/>
      <c r="AD56" s="601"/>
      <c r="AE56" s="601"/>
      <c r="AF56" s="601">
        <v>2224</v>
      </c>
      <c r="AG56" s="601"/>
      <c r="AH56" s="601"/>
      <c r="AI56" s="601"/>
      <c r="AJ56" s="601">
        <v>669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87</v>
      </c>
      <c r="S57" s="632"/>
      <c r="T57" s="632"/>
      <c r="U57" s="632"/>
      <c r="V57" s="632"/>
      <c r="W57" s="632"/>
      <c r="X57" s="632">
        <v>91</v>
      </c>
      <c r="Y57" s="632"/>
      <c r="Z57" s="632"/>
      <c r="AA57" s="632"/>
      <c r="AB57" s="632">
        <v>90</v>
      </c>
      <c r="AC57" s="632"/>
      <c r="AD57" s="632"/>
      <c r="AE57" s="632"/>
      <c r="AF57" s="632">
        <v>89</v>
      </c>
      <c r="AG57" s="632"/>
      <c r="AH57" s="632"/>
      <c r="AI57" s="632"/>
      <c r="AJ57" s="632">
        <v>27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773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LQl6XT2s9ziBzldabUAZyjkFy0iXIAJ9oTsGpyaAXlM7OOs1yfLX5JXjSYKoFNmR+oTqMoZKm53AiZ82zMlF9g==" saltValue="msLbayrRUElN3hZc2GMrg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C61AC-A5A9-4C02-AAC0-78234FA8EC5C}">
  <sheetPr codeName="Sheet73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6</v>
      </c>
      <c r="X6" s="546"/>
      <c r="Y6" s="190" t="s">
        <v>346</v>
      </c>
      <c r="Z6" s="190"/>
      <c r="AA6" s="190"/>
      <c r="AB6" s="547" t="s">
        <v>106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 t="s">
        <v>242</v>
      </c>
      <c r="F23" s="279"/>
      <c r="G23" s="592" t="s">
        <v>423</v>
      </c>
      <c r="H23" s="593"/>
      <c r="I23" s="594"/>
      <c r="J23" s="595" t="s">
        <v>104</v>
      </c>
      <c r="K23" s="595"/>
      <c r="L23" s="596">
        <v>135</v>
      </c>
      <c r="M23" s="596"/>
      <c r="N23" s="595">
        <v>0.7</v>
      </c>
      <c r="O23" s="595"/>
      <c r="P23" s="596">
        <v>94.5</v>
      </c>
      <c r="Q23" s="596"/>
      <c r="R23" s="597">
        <v>7</v>
      </c>
      <c r="S23" s="597"/>
      <c r="T23" s="597">
        <v>1.1000000000000001</v>
      </c>
      <c r="U23" s="597"/>
      <c r="V23" s="598">
        <v>728</v>
      </c>
      <c r="W23" s="598"/>
      <c r="X23" s="597">
        <v>8</v>
      </c>
      <c r="Y23" s="597"/>
      <c r="Z23" s="598">
        <v>756</v>
      </c>
      <c r="AA23" s="598"/>
      <c r="AB23" s="597">
        <v>11</v>
      </c>
      <c r="AC23" s="597"/>
      <c r="AD23" s="598">
        <v>1040</v>
      </c>
      <c r="AE23" s="598"/>
      <c r="AF23" s="597">
        <v>15</v>
      </c>
      <c r="AG23" s="597"/>
      <c r="AH23" s="598">
        <v>1418</v>
      </c>
      <c r="AI23" s="598"/>
      <c r="AJ23" s="597">
        <v>17</v>
      </c>
      <c r="AK23" s="597"/>
      <c r="AL23" s="597">
        <v>1.2</v>
      </c>
      <c r="AM23" s="597"/>
      <c r="AN23" s="598">
        <v>1928</v>
      </c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1264</v>
      </c>
      <c r="S24" s="605"/>
      <c r="T24" s="605"/>
      <c r="U24" s="605"/>
      <c r="V24" s="605"/>
      <c r="W24" s="605"/>
      <c r="X24" s="605">
        <v>1696</v>
      </c>
      <c r="Y24" s="605"/>
      <c r="Z24" s="605"/>
      <c r="AA24" s="605"/>
      <c r="AB24" s="605">
        <v>1993</v>
      </c>
      <c r="AC24" s="605"/>
      <c r="AD24" s="605"/>
      <c r="AE24" s="605"/>
      <c r="AF24" s="605">
        <v>2288</v>
      </c>
      <c r="AG24" s="605"/>
      <c r="AH24" s="605"/>
      <c r="AI24" s="605"/>
      <c r="AJ24" s="605">
        <v>4789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5626</v>
      </c>
      <c r="S52" s="601"/>
      <c r="T52" s="601"/>
      <c r="U52" s="601"/>
      <c r="V52" s="601"/>
      <c r="W52" s="601"/>
      <c r="X52" s="601">
        <v>6058</v>
      </c>
      <c r="Y52" s="601"/>
      <c r="Z52" s="601"/>
      <c r="AA52" s="601"/>
      <c r="AB52" s="601">
        <v>6355</v>
      </c>
      <c r="AC52" s="601"/>
      <c r="AD52" s="601"/>
      <c r="AE52" s="601"/>
      <c r="AF52" s="601">
        <v>6611</v>
      </c>
      <c r="AG52" s="601"/>
      <c r="AH52" s="601"/>
      <c r="AI52" s="601"/>
      <c r="AJ52" s="601">
        <v>187</v>
      </c>
      <c r="AK52" s="601"/>
      <c r="AL52" s="601"/>
      <c r="AM52" s="601"/>
      <c r="AN52" s="601">
        <v>5089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1633</v>
      </c>
      <c r="O54" s="601"/>
      <c r="P54" s="601"/>
      <c r="Q54" s="601"/>
      <c r="R54" s="601">
        <v>5626</v>
      </c>
      <c r="S54" s="601"/>
      <c r="T54" s="601"/>
      <c r="U54" s="601"/>
      <c r="V54" s="601"/>
      <c r="W54" s="601"/>
      <c r="X54" s="601">
        <v>6058</v>
      </c>
      <c r="Y54" s="601"/>
      <c r="Z54" s="601"/>
      <c r="AA54" s="601"/>
      <c r="AB54" s="601">
        <v>6355</v>
      </c>
      <c r="AC54" s="601"/>
      <c r="AD54" s="601"/>
      <c r="AE54" s="601"/>
      <c r="AF54" s="601">
        <v>6611</v>
      </c>
      <c r="AG54" s="601"/>
      <c r="AH54" s="601"/>
      <c r="AI54" s="601"/>
      <c r="AJ54" s="676">
        <v>187</v>
      </c>
      <c r="AK54" s="677"/>
      <c r="AL54" s="677"/>
      <c r="AM54" s="678"/>
      <c r="AN54" s="676">
        <v>5089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1633</v>
      </c>
      <c r="O55" s="601"/>
      <c r="P55" s="601"/>
      <c r="Q55" s="601"/>
      <c r="R55" s="601">
        <v>6526</v>
      </c>
      <c r="S55" s="601"/>
      <c r="T55" s="601"/>
      <c r="U55" s="601"/>
      <c r="V55" s="601"/>
      <c r="W55" s="601"/>
      <c r="X55" s="601">
        <v>7027</v>
      </c>
      <c r="Y55" s="601"/>
      <c r="Z55" s="601"/>
      <c r="AA55" s="601"/>
      <c r="AB55" s="601">
        <v>7372</v>
      </c>
      <c r="AC55" s="601"/>
      <c r="AD55" s="601"/>
      <c r="AE55" s="601"/>
      <c r="AF55" s="601">
        <v>7669</v>
      </c>
      <c r="AG55" s="601"/>
      <c r="AH55" s="601"/>
      <c r="AI55" s="601"/>
      <c r="AJ55" s="676">
        <v>187</v>
      </c>
      <c r="AK55" s="677"/>
      <c r="AL55" s="677"/>
      <c r="AM55" s="678"/>
      <c r="AN55" s="676">
        <v>6158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8159</v>
      </c>
      <c r="S56" s="601"/>
      <c r="T56" s="601"/>
      <c r="U56" s="601"/>
      <c r="V56" s="601"/>
      <c r="W56" s="601"/>
      <c r="X56" s="601">
        <v>8660</v>
      </c>
      <c r="Y56" s="601"/>
      <c r="Z56" s="601"/>
      <c r="AA56" s="601"/>
      <c r="AB56" s="601">
        <v>9005</v>
      </c>
      <c r="AC56" s="601"/>
      <c r="AD56" s="601"/>
      <c r="AE56" s="601"/>
      <c r="AF56" s="601">
        <v>9302</v>
      </c>
      <c r="AG56" s="601"/>
      <c r="AH56" s="601"/>
      <c r="AI56" s="601"/>
      <c r="AJ56" s="601">
        <v>6345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60</v>
      </c>
      <c r="S57" s="632"/>
      <c r="T57" s="632"/>
      <c r="U57" s="632"/>
      <c r="V57" s="632"/>
      <c r="W57" s="632"/>
      <c r="X57" s="632">
        <v>64</v>
      </c>
      <c r="Y57" s="632"/>
      <c r="Z57" s="632"/>
      <c r="AA57" s="632"/>
      <c r="AB57" s="632">
        <v>67</v>
      </c>
      <c r="AC57" s="632"/>
      <c r="AD57" s="632"/>
      <c r="AE57" s="632"/>
      <c r="AF57" s="632">
        <v>69</v>
      </c>
      <c r="AG57" s="632"/>
      <c r="AH57" s="632"/>
      <c r="AI57" s="632"/>
      <c r="AJ57" s="632">
        <v>47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774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pmKEdGBEYAOlUAOJEl1hhlhU0jM+O9cDlU0iI9BiSETPk/teaFKEKlkUokfsGzYZSYYhQjP4lMjqDbzh1uHHVQ==" saltValue="BjKGrySbCXSXhHUFzy9Jm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B6246-14FD-4A7D-98F6-6AC4F41D65AB}">
  <sheetPr codeName="Sheet15">
    <tabColor rgb="FFCCFFCC"/>
    <pageSetUpPr fitToPage="1"/>
  </sheetPr>
  <dimension ref="A1:AG41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2.5703125" style="92" customWidth="1"/>
    <col min="4" max="4" width="3.42578125" style="92" customWidth="1"/>
    <col min="5" max="8" width="4.7109375" style="92" customWidth="1"/>
    <col min="9" max="10" width="5.7109375" style="92" customWidth="1"/>
    <col min="11" max="15" width="4.7109375" style="92" customWidth="1"/>
    <col min="16" max="16" width="6.28515625" style="92" customWidth="1"/>
    <col min="17" max="17" width="5.7109375" style="92" customWidth="1"/>
    <col min="18" max="18" width="4.7109375" style="92" customWidth="1"/>
    <col min="19" max="19" width="5.7109375" style="92" customWidth="1"/>
    <col min="20" max="20" width="8.7109375" style="92" customWidth="1"/>
    <col min="21" max="21" width="5.7109375" style="92" customWidth="1"/>
    <col min="22" max="22" width="7.28515625" style="92" customWidth="1"/>
    <col min="23" max="24" width="5.7109375" style="92" customWidth="1"/>
    <col min="25" max="25" width="4.7109375" style="92" customWidth="1"/>
    <col min="26" max="26" width="6.7109375" style="92" customWidth="1"/>
    <col min="27" max="27" width="4.28515625" style="92" customWidth="1"/>
    <col min="28" max="28" width="4.7109375" style="92" customWidth="1"/>
    <col min="29" max="29" width="6.7109375" style="92" customWidth="1"/>
    <col min="30" max="30" width="7.7109375" style="92" customWidth="1"/>
    <col min="31" max="31" width="1.140625" style="92" customWidth="1"/>
    <col min="32" max="32" width="4.7109375" style="92" customWidth="1"/>
    <col min="33" max="33" width="6.28515625" style="92" customWidth="1"/>
    <col min="34" max="16384" width="9.140625" style="92"/>
  </cols>
  <sheetData>
    <row r="1" spans="1:33" ht="11.25" customHeight="1" thickBot="1"/>
    <row r="2" spans="1:33" ht="11.25" customHeight="1">
      <c r="A2" s="93" t="s">
        <v>6</v>
      </c>
      <c r="B2" s="94" t="s">
        <v>25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97"/>
      <c r="AF2" s="98"/>
      <c r="AG2" s="99"/>
    </row>
    <row r="3" spans="1:33" ht="11.2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2"/>
      <c r="AE3" s="97"/>
      <c r="AF3" s="98"/>
      <c r="AG3" s="99"/>
    </row>
    <row r="4" spans="1:33" ht="12" customHeight="1">
      <c r="A4" s="93"/>
      <c r="B4" s="103" t="s">
        <v>26</v>
      </c>
      <c r="C4" s="104" t="s">
        <v>27</v>
      </c>
      <c r="D4" s="105" t="s">
        <v>28</v>
      </c>
      <c r="E4" s="106" t="s">
        <v>29</v>
      </c>
      <c r="F4" s="107"/>
      <c r="G4" s="107"/>
      <c r="H4" s="107"/>
      <c r="I4" s="108"/>
      <c r="J4" s="106" t="s">
        <v>30</v>
      </c>
      <c r="K4" s="107"/>
      <c r="L4" s="107"/>
      <c r="M4" s="107"/>
      <c r="N4" s="107"/>
      <c r="O4" s="107"/>
      <c r="P4" s="107"/>
      <c r="Q4" s="108"/>
      <c r="R4" s="109" t="s">
        <v>31</v>
      </c>
      <c r="S4" s="110"/>
      <c r="T4" s="110"/>
      <c r="U4" s="110"/>
      <c r="V4" s="110"/>
      <c r="W4" s="111"/>
      <c r="X4" s="109" t="s">
        <v>32</v>
      </c>
      <c r="Y4" s="110"/>
      <c r="Z4" s="110"/>
      <c r="AA4" s="110"/>
      <c r="AB4" s="110"/>
      <c r="AC4" s="110"/>
      <c r="AD4" s="112"/>
      <c r="AE4" s="113"/>
      <c r="AF4" s="98"/>
      <c r="AG4" s="99"/>
    </row>
    <row r="5" spans="1:33" ht="12" customHeight="1">
      <c r="A5" s="93"/>
      <c r="B5" s="114"/>
      <c r="C5" s="115"/>
      <c r="D5" s="116"/>
      <c r="E5" s="117"/>
      <c r="F5" s="118"/>
      <c r="G5" s="118"/>
      <c r="H5" s="118"/>
      <c r="I5" s="119"/>
      <c r="J5" s="117"/>
      <c r="K5" s="118"/>
      <c r="L5" s="118"/>
      <c r="M5" s="118"/>
      <c r="N5" s="118"/>
      <c r="O5" s="118"/>
      <c r="P5" s="118"/>
      <c r="Q5" s="119"/>
      <c r="R5" s="120" t="s">
        <v>33</v>
      </c>
      <c r="S5" s="121"/>
      <c r="T5" s="122" t="s">
        <v>34</v>
      </c>
      <c r="U5" s="123"/>
      <c r="V5" s="124"/>
      <c r="W5" s="125" t="s">
        <v>35</v>
      </c>
      <c r="X5" s="122" t="s">
        <v>36</v>
      </c>
      <c r="Y5" s="123"/>
      <c r="Z5" s="124"/>
      <c r="AA5" s="122" t="s">
        <v>37</v>
      </c>
      <c r="AB5" s="123"/>
      <c r="AC5" s="124"/>
      <c r="AD5" s="126" t="s">
        <v>38</v>
      </c>
      <c r="AE5" s="127"/>
      <c r="AF5" s="98"/>
      <c r="AG5" s="99"/>
    </row>
    <row r="6" spans="1:33" ht="18" customHeight="1">
      <c r="A6" s="93"/>
      <c r="B6" s="114"/>
      <c r="C6" s="115"/>
      <c r="D6" s="116"/>
      <c r="E6" s="128"/>
      <c r="F6" s="128"/>
      <c r="G6" s="129"/>
      <c r="H6" s="129"/>
      <c r="I6" s="129"/>
      <c r="J6" s="130"/>
      <c r="K6" s="129"/>
      <c r="L6" s="106" t="s">
        <v>39</v>
      </c>
      <c r="M6" s="108"/>
      <c r="N6" s="106" t="s">
        <v>40</v>
      </c>
      <c r="O6" s="108"/>
      <c r="P6" s="125" t="s">
        <v>41</v>
      </c>
      <c r="Q6" s="125" t="s">
        <v>42</v>
      </c>
      <c r="R6" s="125" t="s">
        <v>43</v>
      </c>
      <c r="S6" s="129"/>
      <c r="T6" s="128"/>
      <c r="U6" s="131"/>
      <c r="V6" s="132" t="s">
        <v>44</v>
      </c>
      <c r="W6" s="133"/>
      <c r="X6" s="125" t="s">
        <v>45</v>
      </c>
      <c r="Y6" s="129"/>
      <c r="Z6" s="129"/>
      <c r="AA6" s="134" t="s">
        <v>46</v>
      </c>
      <c r="AB6" s="129"/>
      <c r="AC6" s="129" t="s">
        <v>47</v>
      </c>
      <c r="AD6" s="135"/>
      <c r="AE6" s="136"/>
      <c r="AF6" s="98"/>
      <c r="AG6" s="99"/>
    </row>
    <row r="7" spans="1:33" ht="18" customHeight="1">
      <c r="A7" s="93"/>
      <c r="B7" s="114"/>
      <c r="C7" s="115"/>
      <c r="D7" s="116"/>
      <c r="E7" s="137" t="s">
        <v>48</v>
      </c>
      <c r="F7" s="137" t="s">
        <v>49</v>
      </c>
      <c r="G7" s="138" t="s">
        <v>50</v>
      </c>
      <c r="H7" s="139" t="s">
        <v>51</v>
      </c>
      <c r="I7" s="138" t="s">
        <v>52</v>
      </c>
      <c r="J7" s="138" t="s">
        <v>53</v>
      </c>
      <c r="K7" s="138" t="s">
        <v>53</v>
      </c>
      <c r="L7" s="140" t="s">
        <v>54</v>
      </c>
      <c r="M7" s="141" t="s">
        <v>55</v>
      </c>
      <c r="N7" s="140" t="s">
        <v>54</v>
      </c>
      <c r="O7" s="141" t="s">
        <v>55</v>
      </c>
      <c r="P7" s="133"/>
      <c r="Q7" s="133"/>
      <c r="R7" s="133"/>
      <c r="S7" s="138" t="s">
        <v>56</v>
      </c>
      <c r="T7" s="137" t="s">
        <v>57</v>
      </c>
      <c r="U7" s="142" t="s">
        <v>58</v>
      </c>
      <c r="V7" s="143"/>
      <c r="W7" s="133"/>
      <c r="X7" s="133"/>
      <c r="Y7" s="139" t="s">
        <v>59</v>
      </c>
      <c r="Z7" s="138" t="s">
        <v>60</v>
      </c>
      <c r="AA7" s="144"/>
      <c r="AB7" s="139" t="s">
        <v>59</v>
      </c>
      <c r="AC7" s="138" t="s">
        <v>61</v>
      </c>
      <c r="AD7" s="135"/>
      <c r="AE7" s="136"/>
      <c r="AF7" s="98"/>
      <c r="AG7" s="99"/>
    </row>
    <row r="8" spans="1:33" ht="18" customHeight="1">
      <c r="A8" s="93"/>
      <c r="B8" s="114"/>
      <c r="C8" s="115"/>
      <c r="D8" s="116"/>
      <c r="E8" s="137"/>
      <c r="F8" s="137"/>
      <c r="G8" s="137" t="s">
        <v>62</v>
      </c>
      <c r="H8" s="137"/>
      <c r="I8" s="138"/>
      <c r="J8" s="138" t="s">
        <v>63</v>
      </c>
      <c r="K8" s="138" t="s">
        <v>64</v>
      </c>
      <c r="L8" s="145" t="s">
        <v>65</v>
      </c>
      <c r="M8" s="146"/>
      <c r="N8" s="145" t="s">
        <v>65</v>
      </c>
      <c r="O8" s="146"/>
      <c r="P8" s="133"/>
      <c r="Q8" s="133"/>
      <c r="R8" s="133"/>
      <c r="S8" s="138"/>
      <c r="T8" s="137"/>
      <c r="U8" s="142"/>
      <c r="V8" s="143"/>
      <c r="W8" s="133"/>
      <c r="X8" s="133"/>
      <c r="Y8" s="138" t="s">
        <v>66</v>
      </c>
      <c r="Z8" s="147" t="s">
        <v>67</v>
      </c>
      <c r="AA8" s="138" t="s">
        <v>68</v>
      </c>
      <c r="AB8" s="138" t="s">
        <v>66</v>
      </c>
      <c r="AC8" s="147" t="s">
        <v>69</v>
      </c>
      <c r="AD8" s="135"/>
      <c r="AE8" s="136"/>
      <c r="AF8" s="98"/>
      <c r="AG8" s="99"/>
    </row>
    <row r="9" spans="1:33" ht="18" customHeight="1">
      <c r="A9" s="93"/>
      <c r="B9" s="148"/>
      <c r="C9" s="149"/>
      <c r="D9" s="150"/>
      <c r="E9" s="151" t="s">
        <v>70</v>
      </c>
      <c r="F9" s="151" t="s">
        <v>70</v>
      </c>
      <c r="G9" s="151" t="s">
        <v>71</v>
      </c>
      <c r="H9" s="151" t="s">
        <v>70</v>
      </c>
      <c r="I9" s="152" t="s">
        <v>72</v>
      </c>
      <c r="J9" s="153" t="s">
        <v>73</v>
      </c>
      <c r="K9" s="152" t="s">
        <v>74</v>
      </c>
      <c r="L9" s="154" t="s">
        <v>75</v>
      </c>
      <c r="M9" s="154" t="s">
        <v>76</v>
      </c>
      <c r="N9" s="154" t="s">
        <v>75</v>
      </c>
      <c r="O9" s="154" t="s">
        <v>76</v>
      </c>
      <c r="P9" s="153" t="s">
        <v>77</v>
      </c>
      <c r="Q9" s="153" t="s">
        <v>78</v>
      </c>
      <c r="R9" s="152" t="s">
        <v>79</v>
      </c>
      <c r="S9" s="152" t="s">
        <v>80</v>
      </c>
      <c r="T9" s="151"/>
      <c r="U9" s="155" t="s">
        <v>81</v>
      </c>
      <c r="V9" s="153" t="s">
        <v>82</v>
      </c>
      <c r="W9" s="151" t="s">
        <v>79</v>
      </c>
      <c r="X9" s="153" t="s">
        <v>83</v>
      </c>
      <c r="Y9" s="152"/>
      <c r="Z9" s="156" t="s">
        <v>84</v>
      </c>
      <c r="AA9" s="156" t="s">
        <v>84</v>
      </c>
      <c r="AB9" s="152"/>
      <c r="AC9" s="156" t="s">
        <v>84</v>
      </c>
      <c r="AD9" s="157" t="s">
        <v>85</v>
      </c>
      <c r="AE9" s="136"/>
      <c r="AF9" s="98"/>
      <c r="AG9" s="99"/>
    </row>
    <row r="10" spans="1:33" ht="15.95" customHeight="1">
      <c r="A10" s="93"/>
      <c r="B10" s="158">
        <v>6</v>
      </c>
      <c r="C10" s="221" t="s">
        <v>108</v>
      </c>
      <c r="D10" s="160">
        <v>1</v>
      </c>
      <c r="E10" s="161" t="s">
        <v>109</v>
      </c>
      <c r="F10" s="161" t="s">
        <v>110</v>
      </c>
      <c r="G10" s="162">
        <v>184</v>
      </c>
      <c r="H10" s="163">
        <v>2.6</v>
      </c>
      <c r="I10" s="162">
        <v>478.4</v>
      </c>
      <c r="J10" s="163">
        <v>0.15</v>
      </c>
      <c r="K10" s="164">
        <v>28</v>
      </c>
      <c r="L10" s="163">
        <v>66</v>
      </c>
      <c r="M10" s="163">
        <v>55</v>
      </c>
      <c r="N10" s="165">
        <v>1848</v>
      </c>
      <c r="O10" s="165">
        <v>1540</v>
      </c>
      <c r="P10" s="163">
        <v>30</v>
      </c>
      <c r="Q10" s="163">
        <v>840</v>
      </c>
      <c r="R10" s="166">
        <v>0</v>
      </c>
      <c r="S10" s="166">
        <v>0</v>
      </c>
      <c r="T10" s="163" t="s">
        <v>107</v>
      </c>
      <c r="U10" s="163">
        <v>750</v>
      </c>
      <c r="V10" s="163">
        <v>20</v>
      </c>
      <c r="W10" s="164">
        <v>3680</v>
      </c>
      <c r="X10" s="163">
        <v>25</v>
      </c>
      <c r="Y10" s="163">
        <v>0.6</v>
      </c>
      <c r="Z10" s="164">
        <v>2760</v>
      </c>
      <c r="AA10" s="167">
        <v>0</v>
      </c>
      <c r="AB10" s="166">
        <v>0</v>
      </c>
      <c r="AC10" s="165">
        <v>0</v>
      </c>
      <c r="AD10" s="168">
        <v>2760</v>
      </c>
      <c r="AE10" s="169"/>
      <c r="AF10" s="98"/>
      <c r="AG10" s="99"/>
    </row>
    <row r="11" spans="1:33" ht="15.95" customHeight="1">
      <c r="A11" s="93"/>
      <c r="B11" s="158"/>
      <c r="C11" s="159"/>
      <c r="D11" s="160"/>
      <c r="E11" s="161"/>
      <c r="F11" s="161"/>
      <c r="G11" s="162"/>
      <c r="H11" s="163"/>
      <c r="I11" s="162"/>
      <c r="J11" s="163"/>
      <c r="K11" s="164"/>
      <c r="L11" s="163"/>
      <c r="M11" s="163"/>
      <c r="N11" s="165"/>
      <c r="O11" s="165"/>
      <c r="P11" s="163"/>
      <c r="Q11" s="163"/>
      <c r="R11" s="166"/>
      <c r="S11" s="166"/>
      <c r="T11" s="163"/>
      <c r="U11" s="163"/>
      <c r="V11" s="163"/>
      <c r="W11" s="164"/>
      <c r="X11" s="163"/>
      <c r="Y11" s="163"/>
      <c r="Z11" s="164"/>
      <c r="AA11" s="167"/>
      <c r="AB11" s="166"/>
      <c r="AC11" s="165"/>
      <c r="AD11" s="168"/>
      <c r="AE11" s="169"/>
      <c r="AF11" s="98"/>
      <c r="AG11" s="99"/>
    </row>
    <row r="12" spans="1:33" ht="15.95" customHeight="1">
      <c r="A12" s="93"/>
      <c r="B12" s="158">
        <v>6</v>
      </c>
      <c r="C12" s="159" t="s">
        <v>111</v>
      </c>
      <c r="D12" s="160">
        <v>1</v>
      </c>
      <c r="E12" s="161">
        <v>9</v>
      </c>
      <c r="F12" s="161">
        <v>24</v>
      </c>
      <c r="G12" s="162">
        <v>216</v>
      </c>
      <c r="H12" s="163">
        <v>2.6</v>
      </c>
      <c r="I12" s="162">
        <v>561.6</v>
      </c>
      <c r="J12" s="163">
        <v>0.15</v>
      </c>
      <c r="K12" s="164">
        <v>32</v>
      </c>
      <c r="L12" s="163">
        <v>66</v>
      </c>
      <c r="M12" s="163">
        <v>55</v>
      </c>
      <c r="N12" s="165">
        <v>2112</v>
      </c>
      <c r="O12" s="165">
        <v>1760</v>
      </c>
      <c r="P12" s="163">
        <v>30</v>
      </c>
      <c r="Q12" s="163">
        <v>960</v>
      </c>
      <c r="R12" s="166">
        <v>0</v>
      </c>
      <c r="S12" s="166">
        <v>0</v>
      </c>
      <c r="T12" s="163" t="s">
        <v>107</v>
      </c>
      <c r="U12" s="163">
        <v>750</v>
      </c>
      <c r="V12" s="163">
        <v>20</v>
      </c>
      <c r="W12" s="164">
        <v>4320</v>
      </c>
      <c r="X12" s="163">
        <v>25</v>
      </c>
      <c r="Y12" s="163">
        <v>0.6</v>
      </c>
      <c r="Z12" s="164">
        <v>3240</v>
      </c>
      <c r="AA12" s="167">
        <v>0</v>
      </c>
      <c r="AB12" s="166">
        <v>0</v>
      </c>
      <c r="AC12" s="165">
        <v>0</v>
      </c>
      <c r="AD12" s="168">
        <v>3240</v>
      </c>
      <c r="AE12" s="169"/>
      <c r="AF12" s="98"/>
      <c r="AG12" s="99"/>
    </row>
    <row r="13" spans="1:33" ht="15.95" customHeight="1">
      <c r="A13" s="93"/>
      <c r="B13" s="158"/>
      <c r="C13" s="159"/>
      <c r="D13" s="160"/>
      <c r="E13" s="161"/>
      <c r="F13" s="161"/>
      <c r="G13" s="162"/>
      <c r="H13" s="163"/>
      <c r="I13" s="162"/>
      <c r="J13" s="163"/>
      <c r="K13" s="164"/>
      <c r="L13" s="163"/>
      <c r="M13" s="163"/>
      <c r="N13" s="165"/>
      <c r="O13" s="165"/>
      <c r="P13" s="163"/>
      <c r="Q13" s="163"/>
      <c r="R13" s="166"/>
      <c r="S13" s="166"/>
      <c r="T13" s="163"/>
      <c r="U13" s="163"/>
      <c r="V13" s="163"/>
      <c r="W13" s="164"/>
      <c r="X13" s="163"/>
      <c r="Y13" s="163"/>
      <c r="Z13" s="164"/>
      <c r="AA13" s="167"/>
      <c r="AB13" s="166"/>
      <c r="AC13" s="165"/>
      <c r="AD13" s="168"/>
      <c r="AE13" s="169"/>
      <c r="AF13" s="98"/>
      <c r="AG13" s="99"/>
    </row>
    <row r="14" spans="1:33" ht="15.95" customHeight="1">
      <c r="A14" s="93"/>
      <c r="B14" s="158">
        <v>6</v>
      </c>
      <c r="C14" s="159" t="s">
        <v>121</v>
      </c>
      <c r="D14" s="160">
        <v>1</v>
      </c>
      <c r="E14" s="161">
        <v>5</v>
      </c>
      <c r="F14" s="161">
        <v>5</v>
      </c>
      <c r="G14" s="162">
        <v>25</v>
      </c>
      <c r="H14" s="163">
        <v>2.6</v>
      </c>
      <c r="I14" s="162">
        <v>65</v>
      </c>
      <c r="J14" s="163" t="s">
        <v>119</v>
      </c>
      <c r="K14" s="164">
        <v>13</v>
      </c>
      <c r="L14" s="163">
        <v>62</v>
      </c>
      <c r="M14" s="163">
        <v>55</v>
      </c>
      <c r="N14" s="165">
        <v>806</v>
      </c>
      <c r="O14" s="165">
        <v>715</v>
      </c>
      <c r="P14" s="163">
        <v>30</v>
      </c>
      <c r="Q14" s="163">
        <v>390</v>
      </c>
      <c r="R14" s="166">
        <v>0</v>
      </c>
      <c r="S14" s="166">
        <v>0</v>
      </c>
      <c r="T14" s="163" t="s">
        <v>107</v>
      </c>
      <c r="U14" s="163">
        <v>500</v>
      </c>
      <c r="V14" s="163">
        <v>13</v>
      </c>
      <c r="W14" s="164">
        <v>325</v>
      </c>
      <c r="X14" s="163">
        <v>25</v>
      </c>
      <c r="Y14" s="163">
        <v>0.6</v>
      </c>
      <c r="Z14" s="164">
        <v>375</v>
      </c>
      <c r="AA14" s="167">
        <v>0</v>
      </c>
      <c r="AB14" s="166">
        <v>0</v>
      </c>
      <c r="AC14" s="165">
        <v>0</v>
      </c>
      <c r="AD14" s="168">
        <v>375</v>
      </c>
      <c r="AE14" s="169"/>
      <c r="AF14" s="169"/>
      <c r="AG14" s="99"/>
    </row>
    <row r="15" spans="1:33" ht="15.95" customHeight="1">
      <c r="A15" s="93"/>
      <c r="B15" s="158"/>
      <c r="C15" s="159"/>
      <c r="D15" s="160"/>
      <c r="E15" s="161"/>
      <c r="F15" s="161"/>
      <c r="G15" s="162"/>
      <c r="H15" s="163"/>
      <c r="I15" s="162"/>
      <c r="J15" s="163"/>
      <c r="K15" s="164"/>
      <c r="L15" s="163"/>
      <c r="M15" s="163"/>
      <c r="N15" s="165"/>
      <c r="O15" s="165"/>
      <c r="P15" s="163"/>
      <c r="Q15" s="163"/>
      <c r="R15" s="166"/>
      <c r="S15" s="166"/>
      <c r="T15" s="163"/>
      <c r="U15" s="163"/>
      <c r="V15" s="163"/>
      <c r="W15" s="164"/>
      <c r="X15" s="163"/>
      <c r="Y15" s="163"/>
      <c r="Z15" s="164"/>
      <c r="AA15" s="167"/>
      <c r="AB15" s="166"/>
      <c r="AC15" s="165"/>
      <c r="AD15" s="168"/>
      <c r="AE15" s="169"/>
      <c r="AF15" s="169"/>
      <c r="AG15" s="170"/>
    </row>
    <row r="16" spans="1:33" ht="15.95" customHeight="1">
      <c r="A16" s="93"/>
      <c r="B16" s="158"/>
      <c r="C16" s="159"/>
      <c r="D16" s="160"/>
      <c r="E16" s="161"/>
      <c r="F16" s="161"/>
      <c r="G16" s="162"/>
      <c r="H16" s="163"/>
      <c r="I16" s="162"/>
      <c r="J16" s="163"/>
      <c r="K16" s="164"/>
      <c r="L16" s="163"/>
      <c r="M16" s="163"/>
      <c r="N16" s="165"/>
      <c r="O16" s="165"/>
      <c r="P16" s="163"/>
      <c r="Q16" s="163"/>
      <c r="R16" s="166"/>
      <c r="S16" s="166"/>
      <c r="T16" s="163"/>
      <c r="U16" s="163"/>
      <c r="V16" s="163"/>
      <c r="W16" s="164"/>
      <c r="X16" s="163"/>
      <c r="Y16" s="163"/>
      <c r="Z16" s="164"/>
      <c r="AA16" s="167"/>
      <c r="AB16" s="166"/>
      <c r="AC16" s="165"/>
      <c r="AD16" s="168"/>
      <c r="AE16" s="169"/>
      <c r="AF16" s="169"/>
      <c r="AG16" s="169"/>
    </row>
    <row r="17" spans="1:33" ht="15.95" customHeight="1">
      <c r="A17" s="93"/>
      <c r="B17" s="158"/>
      <c r="C17" s="159"/>
      <c r="D17" s="160"/>
      <c r="E17" s="161"/>
      <c r="F17" s="161"/>
      <c r="G17" s="162"/>
      <c r="H17" s="163"/>
      <c r="I17" s="162"/>
      <c r="J17" s="163"/>
      <c r="K17" s="164"/>
      <c r="L17" s="163"/>
      <c r="M17" s="163"/>
      <c r="N17" s="165"/>
      <c r="O17" s="165"/>
      <c r="P17" s="163"/>
      <c r="Q17" s="163"/>
      <c r="R17" s="166"/>
      <c r="S17" s="166"/>
      <c r="T17" s="163"/>
      <c r="U17" s="163"/>
      <c r="V17" s="163"/>
      <c r="W17" s="164"/>
      <c r="X17" s="163"/>
      <c r="Y17" s="163"/>
      <c r="Z17" s="164"/>
      <c r="AA17" s="167"/>
      <c r="AB17" s="166"/>
      <c r="AC17" s="165"/>
      <c r="AD17" s="168"/>
      <c r="AE17" s="169"/>
      <c r="AF17" s="169"/>
      <c r="AG17" s="169"/>
    </row>
    <row r="18" spans="1:33" ht="15.95" customHeight="1">
      <c r="A18" s="93"/>
      <c r="B18" s="158"/>
      <c r="C18" s="159"/>
      <c r="D18" s="160"/>
      <c r="E18" s="161"/>
      <c r="F18" s="161"/>
      <c r="G18" s="162"/>
      <c r="H18" s="163"/>
      <c r="I18" s="162"/>
      <c r="J18" s="163"/>
      <c r="K18" s="164"/>
      <c r="L18" s="163"/>
      <c r="M18" s="163"/>
      <c r="N18" s="165"/>
      <c r="O18" s="165"/>
      <c r="P18" s="163"/>
      <c r="Q18" s="163"/>
      <c r="R18" s="166"/>
      <c r="S18" s="166"/>
      <c r="T18" s="163"/>
      <c r="U18" s="163"/>
      <c r="V18" s="163"/>
      <c r="W18" s="164"/>
      <c r="X18" s="163"/>
      <c r="Y18" s="163"/>
      <c r="Z18" s="164"/>
      <c r="AA18" s="167"/>
      <c r="AB18" s="166"/>
      <c r="AC18" s="165"/>
      <c r="AD18" s="168"/>
      <c r="AE18" s="169"/>
      <c r="AF18" s="169"/>
      <c r="AG18" s="169"/>
    </row>
    <row r="19" spans="1:33" ht="15.95" customHeight="1">
      <c r="A19" s="171" t="s">
        <v>730</v>
      </c>
      <c r="B19" s="158"/>
      <c r="C19" s="159"/>
      <c r="D19" s="160"/>
      <c r="E19" s="161"/>
      <c r="F19" s="161"/>
      <c r="G19" s="162"/>
      <c r="H19" s="163"/>
      <c r="I19" s="162"/>
      <c r="J19" s="163"/>
      <c r="K19" s="164"/>
      <c r="L19" s="163"/>
      <c r="M19" s="163"/>
      <c r="N19" s="165"/>
      <c r="O19" s="165"/>
      <c r="P19" s="163"/>
      <c r="Q19" s="163"/>
      <c r="R19" s="166"/>
      <c r="S19" s="166"/>
      <c r="T19" s="163"/>
      <c r="U19" s="163"/>
      <c r="V19" s="163"/>
      <c r="W19" s="164"/>
      <c r="X19" s="163"/>
      <c r="Y19" s="163"/>
      <c r="Z19" s="164"/>
      <c r="AA19" s="167"/>
      <c r="AB19" s="166"/>
      <c r="AC19" s="165"/>
      <c r="AD19" s="168"/>
      <c r="AE19" s="169"/>
      <c r="AF19" s="169"/>
      <c r="AG19" s="169"/>
    </row>
    <row r="20" spans="1:33" ht="15.95" customHeight="1">
      <c r="A20" s="171"/>
      <c r="B20" s="158"/>
      <c r="C20" s="159"/>
      <c r="D20" s="160"/>
      <c r="E20" s="161"/>
      <c r="F20" s="161"/>
      <c r="G20" s="162"/>
      <c r="H20" s="163"/>
      <c r="I20" s="162"/>
      <c r="J20" s="163"/>
      <c r="K20" s="164"/>
      <c r="L20" s="163"/>
      <c r="M20" s="163"/>
      <c r="N20" s="165"/>
      <c r="O20" s="165"/>
      <c r="P20" s="163"/>
      <c r="Q20" s="163"/>
      <c r="R20" s="166"/>
      <c r="S20" s="166"/>
      <c r="T20" s="163"/>
      <c r="U20" s="163"/>
      <c r="V20" s="163"/>
      <c r="W20" s="164"/>
      <c r="X20" s="163"/>
      <c r="Y20" s="163"/>
      <c r="Z20" s="164"/>
      <c r="AA20" s="167"/>
      <c r="AB20" s="166"/>
      <c r="AC20" s="165"/>
      <c r="AD20" s="168"/>
      <c r="AE20" s="169"/>
      <c r="AF20" s="169"/>
      <c r="AG20" s="169"/>
    </row>
    <row r="21" spans="1:33" ht="15.95" customHeight="1">
      <c r="A21" s="171"/>
      <c r="B21" s="158"/>
      <c r="C21" s="159"/>
      <c r="D21" s="160"/>
      <c r="E21" s="161"/>
      <c r="F21" s="161"/>
      <c r="G21" s="162"/>
      <c r="H21" s="163"/>
      <c r="I21" s="162"/>
      <c r="J21" s="163"/>
      <c r="K21" s="164"/>
      <c r="L21" s="163"/>
      <c r="M21" s="163"/>
      <c r="N21" s="165"/>
      <c r="O21" s="165"/>
      <c r="P21" s="163"/>
      <c r="Q21" s="163"/>
      <c r="R21" s="166"/>
      <c r="S21" s="166"/>
      <c r="T21" s="163"/>
      <c r="U21" s="163"/>
      <c r="V21" s="163"/>
      <c r="W21" s="164"/>
      <c r="X21" s="163"/>
      <c r="Y21" s="163"/>
      <c r="Z21" s="164"/>
      <c r="AA21" s="167"/>
      <c r="AB21" s="166"/>
      <c r="AC21" s="165"/>
      <c r="AD21" s="168"/>
      <c r="AE21" s="169"/>
      <c r="AF21" s="169"/>
      <c r="AG21" s="169"/>
    </row>
    <row r="22" spans="1:33" ht="15.95" customHeight="1">
      <c r="A22" s="171"/>
      <c r="B22" s="158"/>
      <c r="C22" s="159"/>
      <c r="D22" s="160"/>
      <c r="E22" s="161"/>
      <c r="F22" s="161"/>
      <c r="G22" s="162"/>
      <c r="H22" s="163"/>
      <c r="I22" s="162"/>
      <c r="J22" s="163"/>
      <c r="K22" s="164"/>
      <c r="L22" s="163"/>
      <c r="M22" s="163"/>
      <c r="N22" s="165"/>
      <c r="O22" s="165"/>
      <c r="P22" s="163"/>
      <c r="Q22" s="163"/>
      <c r="R22" s="166"/>
      <c r="S22" s="166"/>
      <c r="T22" s="163"/>
      <c r="U22" s="163"/>
      <c r="V22" s="163"/>
      <c r="W22" s="164"/>
      <c r="X22" s="163"/>
      <c r="Y22" s="163"/>
      <c r="Z22" s="164"/>
      <c r="AA22" s="167"/>
      <c r="AB22" s="166"/>
      <c r="AC22" s="165"/>
      <c r="AD22" s="168"/>
      <c r="AE22" s="169"/>
      <c r="AF22" s="169"/>
      <c r="AG22" s="169"/>
    </row>
    <row r="23" spans="1:33" ht="15.95" customHeight="1">
      <c r="A23" s="171"/>
      <c r="B23" s="158"/>
      <c r="C23" s="159"/>
      <c r="D23" s="160"/>
      <c r="E23" s="161"/>
      <c r="F23" s="161"/>
      <c r="G23" s="162"/>
      <c r="H23" s="163"/>
      <c r="I23" s="162"/>
      <c r="J23" s="163"/>
      <c r="K23" s="164"/>
      <c r="L23" s="163"/>
      <c r="M23" s="163"/>
      <c r="N23" s="165"/>
      <c r="O23" s="165"/>
      <c r="P23" s="163"/>
      <c r="Q23" s="163"/>
      <c r="R23" s="166"/>
      <c r="S23" s="166"/>
      <c r="T23" s="163"/>
      <c r="U23" s="163"/>
      <c r="V23" s="163"/>
      <c r="W23" s="164"/>
      <c r="X23" s="163"/>
      <c r="Y23" s="163"/>
      <c r="Z23" s="164"/>
      <c r="AA23" s="167"/>
      <c r="AB23" s="166"/>
      <c r="AC23" s="165"/>
      <c r="AD23" s="168"/>
      <c r="AE23" s="169"/>
      <c r="AF23" s="169"/>
      <c r="AG23" s="169"/>
    </row>
    <row r="24" spans="1:33" ht="15.95" customHeight="1">
      <c r="A24" s="172"/>
      <c r="B24" s="158"/>
      <c r="C24" s="159"/>
      <c r="D24" s="160"/>
      <c r="E24" s="161"/>
      <c r="F24" s="161"/>
      <c r="G24" s="162"/>
      <c r="H24" s="163"/>
      <c r="I24" s="162"/>
      <c r="J24" s="163"/>
      <c r="K24" s="164"/>
      <c r="L24" s="163"/>
      <c r="M24" s="163"/>
      <c r="N24" s="165"/>
      <c r="O24" s="165"/>
      <c r="P24" s="163"/>
      <c r="Q24" s="163"/>
      <c r="R24" s="166"/>
      <c r="S24" s="166"/>
      <c r="T24" s="163"/>
      <c r="U24" s="163"/>
      <c r="V24" s="163"/>
      <c r="W24" s="164"/>
      <c r="X24" s="163"/>
      <c r="Y24" s="163"/>
      <c r="Z24" s="164"/>
      <c r="AA24" s="167"/>
      <c r="AB24" s="166"/>
      <c r="AC24" s="165"/>
      <c r="AD24" s="168"/>
      <c r="AE24" s="169"/>
      <c r="AF24" s="169"/>
      <c r="AG24" s="169"/>
    </row>
    <row r="25" spans="1:33" ht="15.95" customHeight="1">
      <c r="A25" s="172"/>
      <c r="B25" s="158"/>
      <c r="C25" s="159"/>
      <c r="D25" s="160"/>
      <c r="E25" s="161"/>
      <c r="F25" s="161"/>
      <c r="G25" s="162"/>
      <c r="H25" s="163"/>
      <c r="I25" s="162"/>
      <c r="J25" s="163"/>
      <c r="K25" s="164"/>
      <c r="L25" s="163"/>
      <c r="M25" s="163"/>
      <c r="N25" s="165"/>
      <c r="O25" s="165"/>
      <c r="P25" s="163"/>
      <c r="Q25" s="163"/>
      <c r="R25" s="166"/>
      <c r="S25" s="166"/>
      <c r="T25" s="163"/>
      <c r="U25" s="163"/>
      <c r="V25" s="163"/>
      <c r="W25" s="164"/>
      <c r="X25" s="163"/>
      <c r="Y25" s="163"/>
      <c r="Z25" s="164"/>
      <c r="AA25" s="167"/>
      <c r="AB25" s="166"/>
      <c r="AC25" s="165"/>
      <c r="AD25" s="168"/>
      <c r="AE25" s="169"/>
      <c r="AF25" s="169"/>
      <c r="AG25" s="169"/>
    </row>
    <row r="26" spans="1:33" ht="15.95" customHeight="1">
      <c r="A26" s="172"/>
      <c r="B26" s="158"/>
      <c r="C26" s="159"/>
      <c r="D26" s="160"/>
      <c r="E26" s="161"/>
      <c r="F26" s="161"/>
      <c r="G26" s="162"/>
      <c r="H26" s="163"/>
      <c r="I26" s="162"/>
      <c r="J26" s="163"/>
      <c r="K26" s="164"/>
      <c r="L26" s="163"/>
      <c r="M26" s="163"/>
      <c r="N26" s="165"/>
      <c r="O26" s="165"/>
      <c r="P26" s="163"/>
      <c r="Q26" s="163"/>
      <c r="R26" s="166"/>
      <c r="S26" s="166"/>
      <c r="T26" s="163"/>
      <c r="U26" s="163"/>
      <c r="V26" s="163"/>
      <c r="W26" s="164"/>
      <c r="X26" s="163"/>
      <c r="Y26" s="163"/>
      <c r="Z26" s="164"/>
      <c r="AA26" s="167"/>
      <c r="AB26" s="166"/>
      <c r="AC26" s="165"/>
      <c r="AD26" s="168"/>
      <c r="AE26" s="169"/>
      <c r="AF26" s="169"/>
      <c r="AG26" s="169"/>
    </row>
    <row r="27" spans="1:33" ht="15.95" customHeight="1">
      <c r="A27" s="172"/>
      <c r="B27" s="158"/>
      <c r="C27" s="159"/>
      <c r="D27" s="160"/>
      <c r="E27" s="161"/>
      <c r="F27" s="161"/>
      <c r="G27" s="162"/>
      <c r="H27" s="163"/>
      <c r="I27" s="162"/>
      <c r="J27" s="163"/>
      <c r="K27" s="164"/>
      <c r="L27" s="163"/>
      <c r="M27" s="163"/>
      <c r="N27" s="165"/>
      <c r="O27" s="165"/>
      <c r="P27" s="163"/>
      <c r="Q27" s="163"/>
      <c r="R27" s="166"/>
      <c r="S27" s="166"/>
      <c r="T27" s="163"/>
      <c r="U27" s="163"/>
      <c r="V27" s="163"/>
      <c r="W27" s="164"/>
      <c r="X27" s="163"/>
      <c r="Y27" s="163"/>
      <c r="Z27" s="164"/>
      <c r="AA27" s="167"/>
      <c r="AB27" s="166"/>
      <c r="AC27" s="165"/>
      <c r="AD27" s="168"/>
      <c r="AE27" s="169"/>
      <c r="AF27" s="169"/>
      <c r="AG27" s="169"/>
    </row>
    <row r="28" spans="1:33" ht="15.95" customHeight="1">
      <c r="A28" s="172"/>
      <c r="B28" s="158"/>
      <c r="C28" s="159"/>
      <c r="D28" s="160"/>
      <c r="E28" s="161"/>
      <c r="F28" s="161"/>
      <c r="G28" s="162"/>
      <c r="H28" s="163"/>
      <c r="I28" s="162"/>
      <c r="J28" s="163"/>
      <c r="K28" s="164"/>
      <c r="L28" s="163"/>
      <c r="M28" s="163"/>
      <c r="N28" s="165"/>
      <c r="O28" s="165"/>
      <c r="P28" s="163"/>
      <c r="Q28" s="163"/>
      <c r="R28" s="166"/>
      <c r="S28" s="166"/>
      <c r="T28" s="163"/>
      <c r="U28" s="163"/>
      <c r="V28" s="163"/>
      <c r="W28" s="164"/>
      <c r="X28" s="163"/>
      <c r="Y28" s="163"/>
      <c r="Z28" s="164"/>
      <c r="AA28" s="167"/>
      <c r="AB28" s="166"/>
      <c r="AC28" s="165"/>
      <c r="AD28" s="168"/>
      <c r="AE28" s="169"/>
      <c r="AF28" s="169"/>
      <c r="AG28" s="169"/>
    </row>
    <row r="29" spans="1:33" ht="15.95" customHeight="1">
      <c r="A29" s="172"/>
      <c r="B29" s="158"/>
      <c r="C29" s="159"/>
      <c r="D29" s="160"/>
      <c r="E29" s="161"/>
      <c r="F29" s="161"/>
      <c r="G29" s="162"/>
      <c r="H29" s="163"/>
      <c r="I29" s="162"/>
      <c r="J29" s="163"/>
      <c r="K29" s="164"/>
      <c r="L29" s="163"/>
      <c r="M29" s="163"/>
      <c r="N29" s="165"/>
      <c r="O29" s="165"/>
      <c r="P29" s="163"/>
      <c r="Q29" s="163"/>
      <c r="R29" s="166"/>
      <c r="S29" s="166"/>
      <c r="T29" s="163"/>
      <c r="U29" s="163"/>
      <c r="V29" s="163"/>
      <c r="W29" s="164"/>
      <c r="X29" s="163"/>
      <c r="Y29" s="163"/>
      <c r="Z29" s="164"/>
      <c r="AA29" s="167"/>
      <c r="AB29" s="166"/>
      <c r="AC29" s="165"/>
      <c r="AD29" s="168"/>
      <c r="AE29" s="169"/>
      <c r="AF29" s="169"/>
      <c r="AG29" s="169"/>
    </row>
    <row r="30" spans="1:33" ht="15.95" customHeight="1">
      <c r="A30" s="172"/>
      <c r="B30" s="158"/>
      <c r="C30" s="159"/>
      <c r="D30" s="160"/>
      <c r="E30" s="161"/>
      <c r="F30" s="161"/>
      <c r="G30" s="162"/>
      <c r="H30" s="163"/>
      <c r="I30" s="162"/>
      <c r="J30" s="163"/>
      <c r="K30" s="164"/>
      <c r="L30" s="163"/>
      <c r="M30" s="163"/>
      <c r="N30" s="165"/>
      <c r="O30" s="165"/>
      <c r="P30" s="163"/>
      <c r="Q30" s="163"/>
      <c r="R30" s="166"/>
      <c r="S30" s="166"/>
      <c r="T30" s="163"/>
      <c r="U30" s="163"/>
      <c r="V30" s="163"/>
      <c r="W30" s="164"/>
      <c r="X30" s="163"/>
      <c r="Y30" s="163"/>
      <c r="Z30" s="164"/>
      <c r="AA30" s="167"/>
      <c r="AB30" s="166"/>
      <c r="AC30" s="165"/>
      <c r="AD30" s="168"/>
      <c r="AE30" s="169"/>
      <c r="AF30" s="169"/>
      <c r="AG30" s="169"/>
    </row>
    <row r="31" spans="1:33" ht="15.95" customHeight="1">
      <c r="A31" s="172"/>
      <c r="B31" s="158"/>
      <c r="C31" s="159"/>
      <c r="D31" s="160"/>
      <c r="E31" s="161"/>
      <c r="F31" s="161"/>
      <c r="G31" s="162"/>
      <c r="H31" s="163"/>
      <c r="I31" s="162"/>
      <c r="J31" s="163"/>
      <c r="K31" s="164"/>
      <c r="L31" s="163"/>
      <c r="M31" s="163"/>
      <c r="N31" s="165"/>
      <c r="O31" s="165"/>
      <c r="P31" s="163"/>
      <c r="Q31" s="163"/>
      <c r="R31" s="166"/>
      <c r="S31" s="166"/>
      <c r="T31" s="163"/>
      <c r="U31" s="163"/>
      <c r="V31" s="163"/>
      <c r="W31" s="164"/>
      <c r="X31" s="163"/>
      <c r="Y31" s="163"/>
      <c r="Z31" s="164"/>
      <c r="AA31" s="167"/>
      <c r="AB31" s="166"/>
      <c r="AC31" s="165"/>
      <c r="AD31" s="168"/>
      <c r="AE31" s="169"/>
      <c r="AF31" s="169"/>
      <c r="AG31" s="169"/>
    </row>
    <row r="32" spans="1:33" ht="15.95" customHeight="1">
      <c r="A32" s="172"/>
      <c r="B32" s="158"/>
      <c r="C32" s="159"/>
      <c r="D32" s="160"/>
      <c r="E32" s="161"/>
      <c r="F32" s="161"/>
      <c r="G32" s="162"/>
      <c r="H32" s="163"/>
      <c r="I32" s="162"/>
      <c r="J32" s="163"/>
      <c r="K32" s="164"/>
      <c r="L32" s="163"/>
      <c r="M32" s="163"/>
      <c r="N32" s="165"/>
      <c r="O32" s="165"/>
      <c r="P32" s="163"/>
      <c r="Q32" s="163"/>
      <c r="R32" s="166"/>
      <c r="S32" s="166"/>
      <c r="T32" s="163"/>
      <c r="U32" s="163"/>
      <c r="V32" s="163"/>
      <c r="W32" s="164"/>
      <c r="X32" s="163"/>
      <c r="Y32" s="163"/>
      <c r="Z32" s="164"/>
      <c r="AA32" s="167"/>
      <c r="AB32" s="166"/>
      <c r="AC32" s="165"/>
      <c r="AD32" s="168"/>
      <c r="AE32" s="169"/>
      <c r="AF32" s="169"/>
      <c r="AG32" s="169"/>
    </row>
    <row r="33" spans="1:33" ht="15.95" customHeight="1">
      <c r="A33" s="172"/>
      <c r="B33" s="158"/>
      <c r="C33" s="159"/>
      <c r="D33" s="160"/>
      <c r="E33" s="161"/>
      <c r="F33" s="161"/>
      <c r="G33" s="162"/>
      <c r="H33" s="163"/>
      <c r="I33" s="162"/>
      <c r="J33" s="163"/>
      <c r="K33" s="164"/>
      <c r="L33" s="163"/>
      <c r="M33" s="163"/>
      <c r="N33" s="165"/>
      <c r="O33" s="165"/>
      <c r="P33" s="163"/>
      <c r="Q33" s="163"/>
      <c r="R33" s="166"/>
      <c r="S33" s="166"/>
      <c r="T33" s="163"/>
      <c r="U33" s="163"/>
      <c r="V33" s="163"/>
      <c r="W33" s="164"/>
      <c r="X33" s="163"/>
      <c r="Y33" s="163"/>
      <c r="Z33" s="164"/>
      <c r="AA33" s="167"/>
      <c r="AB33" s="166"/>
      <c r="AC33" s="165"/>
      <c r="AD33" s="168"/>
      <c r="AE33" s="169"/>
      <c r="AF33" s="169"/>
      <c r="AG33" s="169"/>
    </row>
    <row r="34" spans="1:33" ht="15.95" customHeight="1" thickBot="1">
      <c r="A34" s="172"/>
      <c r="B34" s="173"/>
      <c r="C34" s="174"/>
      <c r="D34" s="175"/>
      <c r="E34" s="176"/>
      <c r="F34" s="176"/>
      <c r="G34" s="177"/>
      <c r="H34" s="178"/>
      <c r="I34" s="177"/>
      <c r="J34" s="178"/>
      <c r="K34" s="179"/>
      <c r="L34" s="178"/>
      <c r="M34" s="178"/>
      <c r="N34" s="180"/>
      <c r="O34" s="180"/>
      <c r="P34" s="178"/>
      <c r="Q34" s="178"/>
      <c r="R34" s="181"/>
      <c r="S34" s="181"/>
      <c r="T34" s="178"/>
      <c r="U34" s="178"/>
      <c r="V34" s="178"/>
      <c r="W34" s="179"/>
      <c r="X34" s="178"/>
      <c r="Y34" s="178"/>
      <c r="Z34" s="179"/>
      <c r="AA34" s="182"/>
      <c r="AB34" s="181"/>
      <c r="AC34" s="180"/>
      <c r="AD34" s="183"/>
      <c r="AE34" s="169"/>
      <c r="AF34" s="169"/>
      <c r="AG34" s="169"/>
    </row>
    <row r="35" spans="1:33" ht="15.95" customHeight="1">
      <c r="A35" s="184"/>
      <c r="B35" s="185" t="s">
        <v>86</v>
      </c>
      <c r="C35" s="186"/>
      <c r="D35" s="187" t="s">
        <v>87</v>
      </c>
      <c r="E35" s="188"/>
      <c r="F35" s="187" t="s">
        <v>88</v>
      </c>
      <c r="G35" s="189"/>
      <c r="H35" s="189"/>
      <c r="I35" s="189"/>
      <c r="J35" s="188"/>
      <c r="K35" s="186" t="s">
        <v>89</v>
      </c>
      <c r="L35" s="186"/>
      <c r="M35" s="186" t="s">
        <v>90</v>
      </c>
      <c r="N35" s="186"/>
      <c r="O35" s="186" t="s">
        <v>91</v>
      </c>
      <c r="P35" s="186"/>
      <c r="Q35" s="186" t="s">
        <v>92</v>
      </c>
      <c r="R35" s="186"/>
      <c r="S35" s="190" t="s">
        <v>93</v>
      </c>
      <c r="T35" s="191"/>
      <c r="U35" s="192"/>
      <c r="V35" s="192"/>
      <c r="W35" s="192"/>
      <c r="X35" s="192"/>
      <c r="Y35" s="192"/>
      <c r="Z35" s="192"/>
      <c r="AA35" s="192"/>
      <c r="AB35" s="192"/>
      <c r="AC35" s="192"/>
      <c r="AD35" s="193"/>
      <c r="AF35" s="194" t="s">
        <v>94</v>
      </c>
    </row>
    <row r="36" spans="1:33" ht="15.95" customHeight="1">
      <c r="A36" s="184"/>
      <c r="B36" s="195"/>
      <c r="C36" s="196"/>
      <c r="D36" s="197"/>
      <c r="E36" s="198"/>
      <c r="F36" s="197"/>
      <c r="G36" s="199"/>
      <c r="H36" s="199"/>
      <c r="I36" s="199"/>
      <c r="J36" s="198"/>
      <c r="K36" s="196"/>
      <c r="L36" s="196"/>
      <c r="M36" s="196"/>
      <c r="N36" s="196"/>
      <c r="O36" s="196" t="s">
        <v>95</v>
      </c>
      <c r="P36" s="196"/>
      <c r="Q36" s="196" t="s">
        <v>96</v>
      </c>
      <c r="R36" s="196"/>
      <c r="S36" s="200"/>
      <c r="T36" s="201"/>
      <c r="U36" s="202"/>
      <c r="V36" s="202"/>
      <c r="W36" s="202"/>
      <c r="X36" s="202"/>
      <c r="Y36" s="202"/>
      <c r="Z36" s="202"/>
      <c r="AA36" s="202"/>
      <c r="AB36" s="202"/>
      <c r="AC36" s="202"/>
      <c r="AD36" s="203"/>
      <c r="AF36" s="194"/>
    </row>
    <row r="37" spans="1:33" ht="15.95" customHeight="1">
      <c r="A37" s="204" t="s">
        <v>97</v>
      </c>
      <c r="B37" s="195"/>
      <c r="C37" s="196"/>
      <c r="D37" s="205"/>
      <c r="E37" s="206"/>
      <c r="F37" s="205"/>
      <c r="G37" s="207"/>
      <c r="H37" s="207"/>
      <c r="I37" s="207"/>
      <c r="J37" s="206"/>
      <c r="K37" s="208" t="s">
        <v>98</v>
      </c>
      <c r="L37" s="208" t="s">
        <v>99</v>
      </c>
      <c r="M37" s="208" t="s">
        <v>98</v>
      </c>
      <c r="N37" s="208" t="s">
        <v>99</v>
      </c>
      <c r="O37" s="208" t="s">
        <v>98</v>
      </c>
      <c r="P37" s="208" t="s">
        <v>99</v>
      </c>
      <c r="Q37" s="208" t="s">
        <v>98</v>
      </c>
      <c r="R37" s="208" t="s">
        <v>99</v>
      </c>
      <c r="S37" s="200"/>
      <c r="T37" s="201"/>
      <c r="U37" s="202"/>
      <c r="V37" s="202"/>
      <c r="W37" s="202"/>
      <c r="X37" s="202"/>
      <c r="Y37" s="202"/>
      <c r="Z37" s="202"/>
      <c r="AA37" s="202"/>
      <c r="AB37" s="202"/>
      <c r="AC37" s="202"/>
      <c r="AD37" s="203"/>
      <c r="AF37" s="194"/>
    </row>
    <row r="38" spans="1:33" ht="15.95" customHeight="1">
      <c r="A38" s="204"/>
      <c r="B38" s="195"/>
      <c r="C38" s="196"/>
      <c r="D38" s="77">
        <v>1</v>
      </c>
      <c r="E38" s="78"/>
      <c r="F38" s="77" t="s">
        <v>100</v>
      </c>
      <c r="G38" s="209"/>
      <c r="H38" s="209"/>
      <c r="I38" s="209"/>
      <c r="J38" s="78"/>
      <c r="K38" s="210">
        <v>28</v>
      </c>
      <c r="L38" s="210">
        <v>19</v>
      </c>
      <c r="M38" s="210">
        <v>45</v>
      </c>
      <c r="N38" s="210">
        <v>40</v>
      </c>
      <c r="O38" s="210">
        <v>10.7</v>
      </c>
      <c r="P38" s="210">
        <v>5.4</v>
      </c>
      <c r="Q38" s="210">
        <v>55.4</v>
      </c>
      <c r="R38" s="210">
        <v>32.9</v>
      </c>
      <c r="S38" s="200"/>
      <c r="T38" s="201"/>
      <c r="U38" s="202"/>
      <c r="V38" s="202"/>
      <c r="W38" s="202"/>
      <c r="X38" s="202"/>
      <c r="Y38" s="202"/>
      <c r="Z38" s="202"/>
      <c r="AA38" s="202"/>
      <c r="AB38" s="202"/>
      <c r="AC38" s="202"/>
      <c r="AD38" s="203"/>
      <c r="AF38" s="194"/>
    </row>
    <row r="39" spans="1:33" ht="15.95" customHeight="1">
      <c r="A39" s="204"/>
      <c r="B39" s="195"/>
      <c r="C39" s="196"/>
      <c r="D39" s="77">
        <v>2</v>
      </c>
      <c r="E39" s="78"/>
      <c r="F39" s="77" t="s">
        <v>101</v>
      </c>
      <c r="G39" s="209"/>
      <c r="H39" s="209"/>
      <c r="I39" s="209"/>
      <c r="J39" s="78"/>
      <c r="K39" s="210">
        <v>24</v>
      </c>
      <c r="L39" s="210">
        <v>24</v>
      </c>
      <c r="M39" s="210">
        <v>45</v>
      </c>
      <c r="N39" s="210">
        <v>45</v>
      </c>
      <c r="O39" s="210">
        <v>8.5</v>
      </c>
      <c r="P39" s="210">
        <v>8.5</v>
      </c>
      <c r="Q39" s="210">
        <v>45.6</v>
      </c>
      <c r="R39" s="210">
        <v>45.6</v>
      </c>
      <c r="S39" s="200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3"/>
      <c r="AF39" s="194"/>
    </row>
    <row r="40" spans="1:33" ht="15.95" customHeight="1">
      <c r="A40" s="204"/>
      <c r="B40" s="195"/>
      <c r="C40" s="196"/>
      <c r="D40" s="77">
        <v>3</v>
      </c>
      <c r="E40" s="78"/>
      <c r="F40" s="77" t="s">
        <v>102</v>
      </c>
      <c r="G40" s="209"/>
      <c r="H40" s="209"/>
      <c r="I40" s="209"/>
      <c r="J40" s="78"/>
      <c r="K40" s="210">
        <v>26</v>
      </c>
      <c r="L40" s="210">
        <v>22</v>
      </c>
      <c r="M40" s="210">
        <v>50</v>
      </c>
      <c r="N40" s="210">
        <v>40</v>
      </c>
      <c r="O40" s="210">
        <v>10.5</v>
      </c>
      <c r="P40" s="210">
        <v>6.6</v>
      </c>
      <c r="Q40" s="210">
        <v>53</v>
      </c>
      <c r="R40" s="210">
        <v>39</v>
      </c>
      <c r="S40" s="200"/>
      <c r="T40" s="201"/>
      <c r="U40" s="202"/>
      <c r="V40" s="202"/>
      <c r="W40" s="202"/>
      <c r="X40" s="202"/>
      <c r="Y40" s="202"/>
      <c r="Z40" s="202"/>
      <c r="AA40" s="202"/>
      <c r="AB40" s="202"/>
      <c r="AC40" s="202"/>
      <c r="AD40" s="203"/>
      <c r="AF40" s="194"/>
    </row>
    <row r="41" spans="1:33" ht="15.95" customHeight="1" thickBot="1">
      <c r="A41" s="204"/>
      <c r="B41" s="211" t="s">
        <v>103</v>
      </c>
      <c r="C41" s="212"/>
      <c r="D41" s="213" t="s">
        <v>104</v>
      </c>
      <c r="E41" s="214"/>
      <c r="F41" s="213" t="s">
        <v>105</v>
      </c>
      <c r="G41" s="215"/>
      <c r="H41" s="215"/>
      <c r="I41" s="215"/>
      <c r="J41" s="214"/>
      <c r="K41" s="216">
        <v>34.799999999999997</v>
      </c>
      <c r="L41" s="216">
        <v>2</v>
      </c>
      <c r="M41" s="216">
        <v>52.6</v>
      </c>
      <c r="N41" s="216">
        <v>28.1</v>
      </c>
      <c r="O41" s="216">
        <v>18.600000000000001</v>
      </c>
      <c r="P41" s="216">
        <v>1.2</v>
      </c>
      <c r="Q41" s="216">
        <v>82.6</v>
      </c>
      <c r="R41" s="216">
        <v>5.0999999999999996</v>
      </c>
      <c r="S41" s="217"/>
      <c r="T41" s="218"/>
      <c r="U41" s="219"/>
      <c r="V41" s="219"/>
      <c r="W41" s="219"/>
      <c r="X41" s="219"/>
      <c r="Y41" s="219"/>
      <c r="Z41" s="219"/>
      <c r="AA41" s="219"/>
      <c r="AB41" s="219"/>
      <c r="AC41" s="219"/>
      <c r="AD41" s="220"/>
      <c r="AF41" s="194"/>
    </row>
  </sheetData>
  <sheetProtection algorithmName="SHA-512" hashValue="rVUtZbOr7QhZ3rEIVjO35vIlip3AN4hEdUOAe3phjgAp9O1WUWH8ShoO4sWM5XPt/uXIl/BIwiyWRCY9z1YVyw==" saltValue="G7HFW3P5yfNpsTWAeCVs/g==" spinCount="100000" sheet="1" objects="1" scenarios="1" formatCells="0" insertRows="0" deleteRows="0" selectLockedCells="1" sort="0" autoFilter="0"/>
  <mergeCells count="48">
    <mergeCell ref="A37:A41"/>
    <mergeCell ref="D38:E38"/>
    <mergeCell ref="F38:J38"/>
    <mergeCell ref="D39:E39"/>
    <mergeCell ref="F39:J39"/>
    <mergeCell ref="D40:E40"/>
    <mergeCell ref="F40:J40"/>
    <mergeCell ref="B41:C41"/>
    <mergeCell ref="D41:E41"/>
    <mergeCell ref="F41:J41"/>
    <mergeCell ref="Q35:R35"/>
    <mergeCell ref="S35:S41"/>
    <mergeCell ref="T35:AD41"/>
    <mergeCell ref="AF35:AF41"/>
    <mergeCell ref="O36:P36"/>
    <mergeCell ref="Q36:R36"/>
    <mergeCell ref="B35:C40"/>
    <mergeCell ref="D35:E37"/>
    <mergeCell ref="F35:J37"/>
    <mergeCell ref="K35:L36"/>
    <mergeCell ref="M35:N36"/>
    <mergeCell ref="O35:P35"/>
    <mergeCell ref="V6:V8"/>
    <mergeCell ref="X6:X8"/>
    <mergeCell ref="AA6:AA7"/>
    <mergeCell ref="L8:M8"/>
    <mergeCell ref="N8:O8"/>
    <mergeCell ref="A19:A23"/>
    <mergeCell ref="T5:V5"/>
    <mergeCell ref="W5:W8"/>
    <mergeCell ref="X5:Z5"/>
    <mergeCell ref="AA5:AC5"/>
    <mergeCell ref="AD5:AD8"/>
    <mergeCell ref="L6:M6"/>
    <mergeCell ref="N6:O6"/>
    <mergeCell ref="P6:P8"/>
    <mergeCell ref="Q6:Q8"/>
    <mergeCell ref="R6:R8"/>
    <mergeCell ref="A2:A18"/>
    <mergeCell ref="B2:AD3"/>
    <mergeCell ref="B4:B9"/>
    <mergeCell ref="C4:C9"/>
    <mergeCell ref="D4:D9"/>
    <mergeCell ref="E4:I5"/>
    <mergeCell ref="J4:Q5"/>
    <mergeCell ref="R4:W4"/>
    <mergeCell ref="X4:AD4"/>
    <mergeCell ref="R5:S5"/>
  </mergeCells>
  <phoneticPr fontId="3"/>
  <pageMargins left="0.23622047244094491" right="0.39370078740157483" top="0.78740157480314965" bottom="0.39370078740157483" header="0.31496062992125984" footer="0.23622047244094491"/>
  <pageSetup paperSize="9" scale="78" orientation="landscape" horizontalDpi="1200" verticalDpi="12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DC6C5-5F3F-4E85-9F78-D2CFBB5A80DE}">
  <sheetPr codeName="Sheet74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6</v>
      </c>
      <c r="X6" s="546"/>
      <c r="Y6" s="190" t="s">
        <v>346</v>
      </c>
      <c r="Z6" s="190"/>
      <c r="AA6" s="190"/>
      <c r="AB6" s="547" t="s">
        <v>108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460</v>
      </c>
      <c r="H15" s="593"/>
      <c r="I15" s="594"/>
      <c r="J15" s="595">
        <v>13.2</v>
      </c>
      <c r="K15" s="595"/>
      <c r="L15" s="596">
        <v>22.8</v>
      </c>
      <c r="M15" s="596"/>
      <c r="N15" s="595">
        <v>0.9</v>
      </c>
      <c r="O15" s="595"/>
      <c r="P15" s="596">
        <v>20.5</v>
      </c>
      <c r="Q15" s="596"/>
      <c r="R15" s="597">
        <v>7</v>
      </c>
      <c r="S15" s="597"/>
      <c r="T15" s="597">
        <v>1.1000000000000001</v>
      </c>
      <c r="U15" s="597"/>
      <c r="V15" s="598">
        <v>158</v>
      </c>
      <c r="W15" s="598"/>
      <c r="X15" s="597">
        <v>12</v>
      </c>
      <c r="Y15" s="597"/>
      <c r="Z15" s="598">
        <v>246</v>
      </c>
      <c r="AA15" s="598"/>
      <c r="AB15" s="597">
        <v>12</v>
      </c>
      <c r="AC15" s="597"/>
      <c r="AD15" s="598">
        <v>246</v>
      </c>
      <c r="AE15" s="598"/>
      <c r="AF15" s="597">
        <v>11</v>
      </c>
      <c r="AG15" s="597"/>
      <c r="AH15" s="598">
        <v>226</v>
      </c>
      <c r="AI15" s="598"/>
      <c r="AJ15" s="597">
        <v>17</v>
      </c>
      <c r="AK15" s="597"/>
      <c r="AL15" s="597">
        <v>1.1000000000000001</v>
      </c>
      <c r="AM15" s="597"/>
      <c r="AN15" s="598">
        <v>383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415</v>
      </c>
      <c r="S18" s="601"/>
      <c r="T18" s="601"/>
      <c r="U18" s="601"/>
      <c r="V18" s="601"/>
      <c r="W18" s="601"/>
      <c r="X18" s="601">
        <v>688</v>
      </c>
      <c r="Y18" s="601"/>
      <c r="Z18" s="601"/>
      <c r="AA18" s="601"/>
      <c r="AB18" s="601">
        <v>675</v>
      </c>
      <c r="AC18" s="601"/>
      <c r="AD18" s="601"/>
      <c r="AE18" s="601"/>
      <c r="AF18" s="601">
        <v>589</v>
      </c>
      <c r="AG18" s="601"/>
      <c r="AH18" s="601"/>
      <c r="AI18" s="601"/>
      <c r="AJ18" s="601">
        <v>1617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442</v>
      </c>
      <c r="H22" s="593"/>
      <c r="I22" s="594"/>
      <c r="J22" s="595" t="s">
        <v>104</v>
      </c>
      <c r="K22" s="595"/>
      <c r="L22" s="596">
        <v>7.8</v>
      </c>
      <c r="M22" s="596"/>
      <c r="N22" s="595">
        <v>2.8</v>
      </c>
      <c r="O22" s="595"/>
      <c r="P22" s="596">
        <v>21.8</v>
      </c>
      <c r="Q22" s="596"/>
      <c r="R22" s="597">
        <v>1.2</v>
      </c>
      <c r="S22" s="597"/>
      <c r="T22" s="597"/>
      <c r="U22" s="597"/>
      <c r="V22" s="598">
        <v>26</v>
      </c>
      <c r="W22" s="598"/>
      <c r="X22" s="597">
        <v>2</v>
      </c>
      <c r="Y22" s="597"/>
      <c r="Z22" s="598">
        <v>44</v>
      </c>
      <c r="AA22" s="598"/>
      <c r="AB22" s="597">
        <v>2</v>
      </c>
      <c r="AC22" s="597"/>
      <c r="AD22" s="598">
        <v>44</v>
      </c>
      <c r="AE22" s="598"/>
      <c r="AF22" s="597">
        <v>1.7</v>
      </c>
      <c r="AG22" s="597"/>
      <c r="AH22" s="598">
        <v>37</v>
      </c>
      <c r="AI22" s="598"/>
      <c r="AJ22" s="597">
        <v>5.0999999999999996</v>
      </c>
      <c r="AK22" s="597"/>
      <c r="AL22" s="597"/>
      <c r="AM22" s="597"/>
      <c r="AN22" s="598">
        <v>111</v>
      </c>
      <c r="AO22" s="599"/>
    </row>
    <row r="23" spans="2:42" ht="15.95" customHeight="1">
      <c r="B23" s="568"/>
      <c r="C23" s="571"/>
      <c r="D23" s="221"/>
      <c r="E23" s="279" t="s">
        <v>242</v>
      </c>
      <c r="F23" s="279"/>
      <c r="G23" s="592">
        <v>184</v>
      </c>
      <c r="H23" s="593"/>
      <c r="I23" s="594"/>
      <c r="J23" s="595" t="s">
        <v>104</v>
      </c>
      <c r="K23" s="595"/>
      <c r="L23" s="596">
        <v>184</v>
      </c>
      <c r="M23" s="596"/>
      <c r="N23" s="595">
        <v>0.7</v>
      </c>
      <c r="O23" s="595"/>
      <c r="P23" s="596">
        <v>128.80000000000001</v>
      </c>
      <c r="Q23" s="596"/>
      <c r="R23" s="597">
        <v>7</v>
      </c>
      <c r="S23" s="597"/>
      <c r="T23" s="597">
        <v>1.1000000000000001</v>
      </c>
      <c r="U23" s="597"/>
      <c r="V23" s="598">
        <v>992</v>
      </c>
      <c r="W23" s="598"/>
      <c r="X23" s="597">
        <v>8</v>
      </c>
      <c r="Y23" s="597"/>
      <c r="Z23" s="598">
        <v>1030</v>
      </c>
      <c r="AA23" s="598"/>
      <c r="AB23" s="597">
        <v>11</v>
      </c>
      <c r="AC23" s="597"/>
      <c r="AD23" s="598">
        <v>1417</v>
      </c>
      <c r="AE23" s="598"/>
      <c r="AF23" s="597">
        <v>15</v>
      </c>
      <c r="AG23" s="597"/>
      <c r="AH23" s="598">
        <v>1932</v>
      </c>
      <c r="AI23" s="598"/>
      <c r="AJ23" s="597">
        <v>17</v>
      </c>
      <c r="AK23" s="597"/>
      <c r="AL23" s="597">
        <v>1.2</v>
      </c>
      <c r="AM23" s="597"/>
      <c r="AN23" s="598">
        <v>2628</v>
      </c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1576</v>
      </c>
      <c r="S24" s="605"/>
      <c r="T24" s="605"/>
      <c r="U24" s="605"/>
      <c r="V24" s="605"/>
      <c r="W24" s="605"/>
      <c r="X24" s="605">
        <v>2052</v>
      </c>
      <c r="Y24" s="605"/>
      <c r="Z24" s="605"/>
      <c r="AA24" s="605"/>
      <c r="AB24" s="605">
        <v>2449</v>
      </c>
      <c r="AC24" s="605"/>
      <c r="AD24" s="605"/>
      <c r="AE24" s="605"/>
      <c r="AF24" s="605">
        <v>2869</v>
      </c>
      <c r="AG24" s="605"/>
      <c r="AH24" s="605"/>
      <c r="AI24" s="605"/>
      <c r="AJ24" s="605">
        <v>5694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3984</v>
      </c>
      <c r="S50" s="601"/>
      <c r="T50" s="601"/>
      <c r="U50" s="601"/>
      <c r="V50" s="601"/>
      <c r="W50" s="601"/>
      <c r="X50" s="601">
        <v>1063</v>
      </c>
      <c r="Y50" s="601"/>
      <c r="Z50" s="601"/>
      <c r="AA50" s="601"/>
      <c r="AB50" s="601">
        <v>1050</v>
      </c>
      <c r="AC50" s="601"/>
      <c r="AD50" s="601"/>
      <c r="AE50" s="601"/>
      <c r="AF50" s="601">
        <v>911</v>
      </c>
      <c r="AG50" s="601"/>
      <c r="AH50" s="601"/>
      <c r="AI50" s="601"/>
      <c r="AJ50" s="671"/>
      <c r="AK50" s="671"/>
      <c r="AL50" s="671"/>
      <c r="AM50" s="671"/>
      <c r="AN50" s="601">
        <v>1617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7358</v>
      </c>
      <c r="S52" s="601"/>
      <c r="T52" s="601"/>
      <c r="U52" s="601"/>
      <c r="V52" s="601"/>
      <c r="W52" s="601"/>
      <c r="X52" s="601">
        <v>7834</v>
      </c>
      <c r="Y52" s="601"/>
      <c r="Z52" s="601"/>
      <c r="AA52" s="601"/>
      <c r="AB52" s="601">
        <v>8231</v>
      </c>
      <c r="AC52" s="601"/>
      <c r="AD52" s="601"/>
      <c r="AE52" s="601"/>
      <c r="AF52" s="601">
        <v>8612</v>
      </c>
      <c r="AG52" s="601"/>
      <c r="AH52" s="601"/>
      <c r="AI52" s="601"/>
      <c r="AJ52" s="601">
        <v>187</v>
      </c>
      <c r="AK52" s="601"/>
      <c r="AL52" s="601"/>
      <c r="AM52" s="601"/>
      <c r="AN52" s="601">
        <v>5994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2369</v>
      </c>
      <c r="O54" s="601"/>
      <c r="P54" s="601"/>
      <c r="Q54" s="601"/>
      <c r="R54" s="601">
        <v>11342</v>
      </c>
      <c r="S54" s="601"/>
      <c r="T54" s="601"/>
      <c r="U54" s="601"/>
      <c r="V54" s="601"/>
      <c r="W54" s="601"/>
      <c r="X54" s="601">
        <v>8897</v>
      </c>
      <c r="Y54" s="601"/>
      <c r="Z54" s="601"/>
      <c r="AA54" s="601"/>
      <c r="AB54" s="601">
        <v>9281</v>
      </c>
      <c r="AC54" s="601"/>
      <c r="AD54" s="601"/>
      <c r="AE54" s="601"/>
      <c r="AF54" s="601">
        <v>9523</v>
      </c>
      <c r="AG54" s="601"/>
      <c r="AH54" s="601"/>
      <c r="AI54" s="601"/>
      <c r="AJ54" s="676">
        <v>187</v>
      </c>
      <c r="AK54" s="677"/>
      <c r="AL54" s="677"/>
      <c r="AM54" s="678"/>
      <c r="AN54" s="676">
        <v>7611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2369</v>
      </c>
      <c r="O55" s="601"/>
      <c r="P55" s="601"/>
      <c r="Q55" s="601"/>
      <c r="R55" s="601">
        <v>13157</v>
      </c>
      <c r="S55" s="601"/>
      <c r="T55" s="601"/>
      <c r="U55" s="601"/>
      <c r="V55" s="601"/>
      <c r="W55" s="601"/>
      <c r="X55" s="601">
        <v>10321</v>
      </c>
      <c r="Y55" s="601"/>
      <c r="Z55" s="601"/>
      <c r="AA55" s="601"/>
      <c r="AB55" s="601">
        <v>10766</v>
      </c>
      <c r="AC55" s="601"/>
      <c r="AD55" s="601"/>
      <c r="AE55" s="601"/>
      <c r="AF55" s="601">
        <v>11047</v>
      </c>
      <c r="AG55" s="601"/>
      <c r="AH55" s="601"/>
      <c r="AI55" s="601"/>
      <c r="AJ55" s="676">
        <v>187</v>
      </c>
      <c r="AK55" s="677"/>
      <c r="AL55" s="677"/>
      <c r="AM55" s="678"/>
      <c r="AN55" s="676">
        <v>9209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15526</v>
      </c>
      <c r="S56" s="601"/>
      <c r="T56" s="601"/>
      <c r="U56" s="601"/>
      <c r="V56" s="601"/>
      <c r="W56" s="601"/>
      <c r="X56" s="601">
        <v>12690</v>
      </c>
      <c r="Y56" s="601"/>
      <c r="Z56" s="601"/>
      <c r="AA56" s="601"/>
      <c r="AB56" s="601">
        <v>13135</v>
      </c>
      <c r="AC56" s="601"/>
      <c r="AD56" s="601"/>
      <c r="AE56" s="601"/>
      <c r="AF56" s="601">
        <v>13416</v>
      </c>
      <c r="AG56" s="601"/>
      <c r="AH56" s="601"/>
      <c r="AI56" s="601"/>
      <c r="AJ56" s="601">
        <v>9396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84</v>
      </c>
      <c r="S57" s="632"/>
      <c r="T57" s="632"/>
      <c r="U57" s="632"/>
      <c r="V57" s="632"/>
      <c r="W57" s="632"/>
      <c r="X57" s="632">
        <v>69</v>
      </c>
      <c r="Y57" s="632"/>
      <c r="Z57" s="632"/>
      <c r="AA57" s="632"/>
      <c r="AB57" s="632">
        <v>71</v>
      </c>
      <c r="AC57" s="632"/>
      <c r="AD57" s="632"/>
      <c r="AE57" s="632"/>
      <c r="AF57" s="632">
        <v>73</v>
      </c>
      <c r="AG57" s="632"/>
      <c r="AH57" s="632"/>
      <c r="AI57" s="632"/>
      <c r="AJ57" s="632">
        <v>51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775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QEYISQabCGcDX3so1Q+0R7pewExkYRRQ6DKvA1vz0cwRxKzWm9VHuLoikrDTzCxw+b4DLvSnLKlBkxrt7MNGkw==" saltValue="Fha6zUQZI/bHKURyZfHbp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26402-3CDB-41A6-86ED-752108418758}">
  <sheetPr codeName="Sheet75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6</v>
      </c>
      <c r="X6" s="546"/>
      <c r="Y6" s="190" t="s">
        <v>346</v>
      </c>
      <c r="Z6" s="190"/>
      <c r="AA6" s="190"/>
      <c r="AB6" s="547" t="s">
        <v>111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463</v>
      </c>
      <c r="H15" s="593"/>
      <c r="I15" s="594"/>
      <c r="J15" s="595">
        <v>19.8</v>
      </c>
      <c r="K15" s="595"/>
      <c r="L15" s="596">
        <v>44.2</v>
      </c>
      <c r="M15" s="596"/>
      <c r="N15" s="595">
        <v>0.9</v>
      </c>
      <c r="O15" s="595"/>
      <c r="P15" s="596">
        <v>39.799999999999997</v>
      </c>
      <c r="Q15" s="596"/>
      <c r="R15" s="597">
        <v>2</v>
      </c>
      <c r="S15" s="597"/>
      <c r="T15" s="597"/>
      <c r="U15" s="597"/>
      <c r="V15" s="598">
        <v>80</v>
      </c>
      <c r="W15" s="598"/>
      <c r="X15" s="597">
        <v>4</v>
      </c>
      <c r="Y15" s="597"/>
      <c r="Z15" s="598">
        <v>159</v>
      </c>
      <c r="AA15" s="598"/>
      <c r="AB15" s="597">
        <v>6</v>
      </c>
      <c r="AC15" s="597"/>
      <c r="AD15" s="598">
        <v>239</v>
      </c>
      <c r="AE15" s="598"/>
      <c r="AF15" s="597">
        <v>10</v>
      </c>
      <c r="AG15" s="597"/>
      <c r="AH15" s="598">
        <v>398</v>
      </c>
      <c r="AI15" s="598"/>
      <c r="AJ15" s="597">
        <v>17</v>
      </c>
      <c r="AK15" s="597"/>
      <c r="AL15" s="597">
        <v>1.1000000000000001</v>
      </c>
      <c r="AM15" s="597"/>
      <c r="AN15" s="598">
        <v>744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466</v>
      </c>
      <c r="S18" s="601"/>
      <c r="T18" s="601"/>
      <c r="U18" s="601"/>
      <c r="V18" s="601"/>
      <c r="W18" s="601"/>
      <c r="X18" s="601">
        <v>822</v>
      </c>
      <c r="Y18" s="601"/>
      <c r="Z18" s="601"/>
      <c r="AA18" s="601"/>
      <c r="AB18" s="601">
        <v>883</v>
      </c>
      <c r="AC18" s="601"/>
      <c r="AD18" s="601"/>
      <c r="AE18" s="601"/>
      <c r="AF18" s="601">
        <v>943</v>
      </c>
      <c r="AG18" s="601"/>
      <c r="AH18" s="601"/>
      <c r="AI18" s="601"/>
      <c r="AJ18" s="601">
        <v>2595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467</v>
      </c>
      <c r="H19" s="593"/>
      <c r="I19" s="594"/>
      <c r="J19" s="595" t="s">
        <v>104</v>
      </c>
      <c r="K19" s="595"/>
      <c r="L19" s="596">
        <v>44.2</v>
      </c>
      <c r="M19" s="596"/>
      <c r="N19" s="595">
        <v>2.2999999999999998</v>
      </c>
      <c r="O19" s="595"/>
      <c r="P19" s="596">
        <v>101.7</v>
      </c>
      <c r="Q19" s="596"/>
      <c r="R19" s="597">
        <v>1.2</v>
      </c>
      <c r="S19" s="597"/>
      <c r="T19" s="597"/>
      <c r="U19" s="597"/>
      <c r="V19" s="598">
        <v>122</v>
      </c>
      <c r="W19" s="598"/>
      <c r="X19" s="597">
        <v>2</v>
      </c>
      <c r="Y19" s="597"/>
      <c r="Z19" s="598">
        <v>203</v>
      </c>
      <c r="AA19" s="598"/>
      <c r="AB19" s="597">
        <v>2</v>
      </c>
      <c r="AC19" s="597"/>
      <c r="AD19" s="598">
        <v>203</v>
      </c>
      <c r="AE19" s="598"/>
      <c r="AF19" s="597">
        <v>1.7</v>
      </c>
      <c r="AG19" s="597"/>
      <c r="AH19" s="598">
        <v>173</v>
      </c>
      <c r="AI19" s="598"/>
      <c r="AJ19" s="597">
        <v>5.0999999999999996</v>
      </c>
      <c r="AK19" s="597"/>
      <c r="AL19" s="597"/>
      <c r="AM19" s="597"/>
      <c r="AN19" s="598">
        <v>519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468</v>
      </c>
      <c r="H20" s="593"/>
      <c r="I20" s="594"/>
      <c r="J20" s="595" t="s">
        <v>104</v>
      </c>
      <c r="K20" s="595"/>
      <c r="L20" s="596">
        <v>23.4</v>
      </c>
      <c r="M20" s="596"/>
      <c r="N20" s="595">
        <v>2.2999999999999998</v>
      </c>
      <c r="O20" s="595"/>
      <c r="P20" s="596">
        <v>53.8</v>
      </c>
      <c r="Q20" s="596"/>
      <c r="R20" s="597">
        <v>1.6</v>
      </c>
      <c r="S20" s="597"/>
      <c r="T20" s="597"/>
      <c r="U20" s="597"/>
      <c r="V20" s="598">
        <v>86</v>
      </c>
      <c r="W20" s="598"/>
      <c r="X20" s="597">
        <v>2.7</v>
      </c>
      <c r="Y20" s="597"/>
      <c r="Z20" s="598">
        <v>145</v>
      </c>
      <c r="AA20" s="598"/>
      <c r="AB20" s="597">
        <v>2.6</v>
      </c>
      <c r="AC20" s="597"/>
      <c r="AD20" s="598">
        <v>140</v>
      </c>
      <c r="AE20" s="598"/>
      <c r="AF20" s="597">
        <v>2.2000000000000002</v>
      </c>
      <c r="AG20" s="597"/>
      <c r="AH20" s="598">
        <v>118</v>
      </c>
      <c r="AI20" s="598"/>
      <c r="AJ20" s="597">
        <v>6.8</v>
      </c>
      <c r="AK20" s="597"/>
      <c r="AL20" s="597"/>
      <c r="AM20" s="597"/>
      <c r="AN20" s="598">
        <v>366</v>
      </c>
      <c r="AO20" s="599"/>
    </row>
    <row r="21" spans="2:42" ht="15.95" customHeight="1">
      <c r="B21" s="568"/>
      <c r="C21" s="571"/>
      <c r="D21" s="221"/>
      <c r="E21" s="279" t="s">
        <v>242</v>
      </c>
      <c r="F21" s="279"/>
      <c r="G21" s="592" t="s">
        <v>472</v>
      </c>
      <c r="H21" s="593"/>
      <c r="I21" s="594"/>
      <c r="J21" s="595" t="s">
        <v>104</v>
      </c>
      <c r="K21" s="595"/>
      <c r="L21" s="596">
        <v>216</v>
      </c>
      <c r="M21" s="596"/>
      <c r="N21" s="595">
        <v>0.7</v>
      </c>
      <c r="O21" s="595"/>
      <c r="P21" s="596">
        <v>151.19999999999999</v>
      </c>
      <c r="Q21" s="596"/>
      <c r="R21" s="597">
        <v>7</v>
      </c>
      <c r="S21" s="597"/>
      <c r="T21" s="597">
        <v>1.1000000000000001</v>
      </c>
      <c r="U21" s="597"/>
      <c r="V21" s="598">
        <v>1164</v>
      </c>
      <c r="W21" s="598"/>
      <c r="X21" s="597">
        <v>8</v>
      </c>
      <c r="Y21" s="597"/>
      <c r="Z21" s="598">
        <v>1210</v>
      </c>
      <c r="AA21" s="598"/>
      <c r="AB21" s="597">
        <v>11</v>
      </c>
      <c r="AC21" s="597"/>
      <c r="AD21" s="598">
        <v>1663</v>
      </c>
      <c r="AE21" s="598"/>
      <c r="AF21" s="597">
        <v>15</v>
      </c>
      <c r="AG21" s="597"/>
      <c r="AH21" s="598">
        <v>2268</v>
      </c>
      <c r="AI21" s="598"/>
      <c r="AJ21" s="597">
        <v>17</v>
      </c>
      <c r="AK21" s="597"/>
      <c r="AL21" s="597">
        <v>1.2</v>
      </c>
      <c r="AM21" s="597"/>
      <c r="AN21" s="598">
        <v>3084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1372</v>
      </c>
      <c r="S24" s="605"/>
      <c r="T24" s="605"/>
      <c r="U24" s="605"/>
      <c r="V24" s="605"/>
      <c r="W24" s="605"/>
      <c r="X24" s="605">
        <v>1558</v>
      </c>
      <c r="Y24" s="605"/>
      <c r="Z24" s="605"/>
      <c r="AA24" s="605"/>
      <c r="AB24" s="605">
        <v>2006</v>
      </c>
      <c r="AC24" s="605"/>
      <c r="AD24" s="605"/>
      <c r="AE24" s="605"/>
      <c r="AF24" s="605">
        <v>2559</v>
      </c>
      <c r="AG24" s="605"/>
      <c r="AH24" s="605"/>
      <c r="AI24" s="605"/>
      <c r="AJ24" s="605">
        <v>3969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4320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4320</v>
      </c>
      <c r="S35" s="632"/>
      <c r="T35" s="632"/>
      <c r="U35" s="632"/>
      <c r="V35" s="632"/>
      <c r="W35" s="632"/>
      <c r="X35" s="632">
        <f>$D35</f>
        <v>4320</v>
      </c>
      <c r="Y35" s="632"/>
      <c r="Z35" s="632"/>
      <c r="AA35" s="632"/>
      <c r="AB35" s="632">
        <f>$D35</f>
        <v>4320</v>
      </c>
      <c r="AC35" s="632"/>
      <c r="AD35" s="632"/>
      <c r="AE35" s="632"/>
      <c r="AF35" s="632">
        <f>$D35</f>
        <v>4320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2112</v>
      </c>
      <c r="E38" s="633"/>
      <c r="F38" s="633"/>
      <c r="G38" s="633"/>
      <c r="H38" s="633"/>
      <c r="I38" s="633">
        <v>1760</v>
      </c>
      <c r="J38" s="633"/>
      <c r="K38" s="633"/>
      <c r="L38" s="633"/>
      <c r="M38" s="633"/>
      <c r="N38" s="632">
        <v>2112</v>
      </c>
      <c r="O38" s="632"/>
      <c r="P38" s="632"/>
      <c r="Q38" s="632"/>
      <c r="R38" s="632">
        <v>1760</v>
      </c>
      <c r="S38" s="632"/>
      <c r="T38" s="632"/>
      <c r="U38" s="632"/>
      <c r="V38" s="632"/>
      <c r="W38" s="632"/>
      <c r="X38" s="632">
        <v>1760</v>
      </c>
      <c r="Y38" s="632"/>
      <c r="Z38" s="632"/>
      <c r="AA38" s="632"/>
      <c r="AB38" s="632">
        <v>1760</v>
      </c>
      <c r="AC38" s="632"/>
      <c r="AD38" s="632"/>
      <c r="AE38" s="632"/>
      <c r="AF38" s="632">
        <v>1760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2112</v>
      </c>
      <c r="O39" s="635"/>
      <c r="P39" s="635"/>
      <c r="Q39" s="635"/>
      <c r="R39" s="605">
        <v>6080</v>
      </c>
      <c r="S39" s="605"/>
      <c r="T39" s="605"/>
      <c r="U39" s="605"/>
      <c r="V39" s="605"/>
      <c r="W39" s="605"/>
      <c r="X39" s="605">
        <v>6080</v>
      </c>
      <c r="Y39" s="605"/>
      <c r="Z39" s="605"/>
      <c r="AA39" s="605"/>
      <c r="AB39" s="605">
        <v>6080</v>
      </c>
      <c r="AC39" s="605"/>
      <c r="AD39" s="605"/>
      <c r="AE39" s="605"/>
      <c r="AF39" s="605">
        <v>6080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187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187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921</v>
      </c>
      <c r="S50" s="601"/>
      <c r="T50" s="601"/>
      <c r="U50" s="601"/>
      <c r="V50" s="601"/>
      <c r="W50" s="601"/>
      <c r="X50" s="601">
        <v>1357</v>
      </c>
      <c r="Y50" s="601"/>
      <c r="Z50" s="601"/>
      <c r="AA50" s="601"/>
      <c r="AB50" s="601">
        <v>5160</v>
      </c>
      <c r="AC50" s="601"/>
      <c r="AD50" s="601"/>
      <c r="AE50" s="601"/>
      <c r="AF50" s="601">
        <v>7457</v>
      </c>
      <c r="AG50" s="601"/>
      <c r="AH50" s="601"/>
      <c r="AI50" s="601"/>
      <c r="AJ50" s="671"/>
      <c r="AK50" s="671"/>
      <c r="AL50" s="671"/>
      <c r="AM50" s="671"/>
      <c r="AN50" s="601">
        <v>2895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2112</v>
      </c>
      <c r="O52" s="601"/>
      <c r="P52" s="601"/>
      <c r="Q52" s="601"/>
      <c r="R52" s="601">
        <v>7452</v>
      </c>
      <c r="S52" s="601"/>
      <c r="T52" s="601"/>
      <c r="U52" s="601"/>
      <c r="V52" s="601"/>
      <c r="W52" s="601"/>
      <c r="X52" s="601">
        <v>7638</v>
      </c>
      <c r="Y52" s="601"/>
      <c r="Z52" s="601"/>
      <c r="AA52" s="601"/>
      <c r="AB52" s="601">
        <v>8086</v>
      </c>
      <c r="AC52" s="601"/>
      <c r="AD52" s="601"/>
      <c r="AE52" s="601"/>
      <c r="AF52" s="601">
        <v>8639</v>
      </c>
      <c r="AG52" s="601"/>
      <c r="AH52" s="601"/>
      <c r="AI52" s="601"/>
      <c r="AJ52" s="601">
        <v>187</v>
      </c>
      <c r="AK52" s="601"/>
      <c r="AL52" s="601"/>
      <c r="AM52" s="601"/>
      <c r="AN52" s="601">
        <v>3969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2112</v>
      </c>
      <c r="O54" s="601"/>
      <c r="P54" s="601"/>
      <c r="Q54" s="601"/>
      <c r="R54" s="601">
        <v>8373</v>
      </c>
      <c r="S54" s="601"/>
      <c r="T54" s="601"/>
      <c r="U54" s="601"/>
      <c r="V54" s="601"/>
      <c r="W54" s="601"/>
      <c r="X54" s="601">
        <v>8995</v>
      </c>
      <c r="Y54" s="601"/>
      <c r="Z54" s="601"/>
      <c r="AA54" s="601"/>
      <c r="AB54" s="601">
        <v>13246</v>
      </c>
      <c r="AC54" s="601"/>
      <c r="AD54" s="601"/>
      <c r="AE54" s="601"/>
      <c r="AF54" s="601">
        <v>16096</v>
      </c>
      <c r="AG54" s="601"/>
      <c r="AH54" s="601"/>
      <c r="AI54" s="601"/>
      <c r="AJ54" s="676">
        <v>187</v>
      </c>
      <c r="AK54" s="677"/>
      <c r="AL54" s="677"/>
      <c r="AM54" s="678"/>
      <c r="AN54" s="676">
        <v>6864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2112</v>
      </c>
      <c r="O55" s="601"/>
      <c r="P55" s="601"/>
      <c r="Q55" s="601"/>
      <c r="R55" s="601">
        <v>9713</v>
      </c>
      <c r="S55" s="601"/>
      <c r="T55" s="601"/>
      <c r="U55" s="601"/>
      <c r="V55" s="601"/>
      <c r="W55" s="601"/>
      <c r="X55" s="601">
        <v>10434</v>
      </c>
      <c r="Y55" s="601"/>
      <c r="Z55" s="601"/>
      <c r="AA55" s="601"/>
      <c r="AB55" s="601">
        <v>15365</v>
      </c>
      <c r="AC55" s="601"/>
      <c r="AD55" s="601"/>
      <c r="AE55" s="601"/>
      <c r="AF55" s="601">
        <v>18671</v>
      </c>
      <c r="AG55" s="601"/>
      <c r="AH55" s="601"/>
      <c r="AI55" s="601"/>
      <c r="AJ55" s="676">
        <v>187</v>
      </c>
      <c r="AK55" s="677"/>
      <c r="AL55" s="677"/>
      <c r="AM55" s="678"/>
      <c r="AN55" s="676">
        <v>8305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11825</v>
      </c>
      <c r="S56" s="601"/>
      <c r="T56" s="601"/>
      <c r="U56" s="601"/>
      <c r="V56" s="601"/>
      <c r="W56" s="601"/>
      <c r="X56" s="601">
        <v>12546</v>
      </c>
      <c r="Y56" s="601"/>
      <c r="Z56" s="601"/>
      <c r="AA56" s="601"/>
      <c r="AB56" s="601">
        <v>17477</v>
      </c>
      <c r="AC56" s="601"/>
      <c r="AD56" s="601"/>
      <c r="AE56" s="601"/>
      <c r="AF56" s="601">
        <v>20783</v>
      </c>
      <c r="AG56" s="601"/>
      <c r="AH56" s="601"/>
      <c r="AI56" s="601"/>
      <c r="AJ56" s="601">
        <v>8492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55</v>
      </c>
      <c r="S57" s="632"/>
      <c r="T57" s="632"/>
      <c r="U57" s="632"/>
      <c r="V57" s="632"/>
      <c r="W57" s="632"/>
      <c r="X57" s="632">
        <v>58</v>
      </c>
      <c r="Y57" s="632"/>
      <c r="Z57" s="632"/>
      <c r="AA57" s="632"/>
      <c r="AB57" s="632">
        <v>81</v>
      </c>
      <c r="AC57" s="632"/>
      <c r="AD57" s="632"/>
      <c r="AE57" s="632"/>
      <c r="AF57" s="632">
        <v>96</v>
      </c>
      <c r="AG57" s="632"/>
      <c r="AH57" s="632"/>
      <c r="AI57" s="632"/>
      <c r="AJ57" s="632">
        <v>39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776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y3s0aOMXCNdnaI/q8w6altxKhXJCm8LajPwoP1+noRfS5QhvIS8JGebacHVnMJjcLgu6ukxmttXc2NP0jTZ+aQ==" saltValue="yF3+DgZobqgw5sBo85N1q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D49B9-3ED6-4D9E-A56C-32147B8A8808}">
  <sheetPr codeName="Sheet76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6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470</v>
      </c>
      <c r="H14" s="593"/>
      <c r="I14" s="594"/>
      <c r="J14" s="595"/>
      <c r="K14" s="595"/>
      <c r="L14" s="596">
        <v>94</v>
      </c>
      <c r="M14" s="596"/>
      <c r="N14" s="595">
        <v>5</v>
      </c>
      <c r="O14" s="595"/>
      <c r="P14" s="596">
        <v>470</v>
      </c>
      <c r="Q14" s="596"/>
      <c r="R14" s="597">
        <v>3.9</v>
      </c>
      <c r="S14" s="597"/>
      <c r="T14" s="597"/>
      <c r="U14" s="597"/>
      <c r="V14" s="598">
        <v>1833</v>
      </c>
      <c r="W14" s="598"/>
      <c r="X14" s="597">
        <v>6.7</v>
      </c>
      <c r="Y14" s="597"/>
      <c r="Z14" s="598">
        <v>3149</v>
      </c>
      <c r="AA14" s="598"/>
      <c r="AB14" s="597">
        <v>6.5</v>
      </c>
      <c r="AC14" s="597"/>
      <c r="AD14" s="598">
        <v>3055</v>
      </c>
      <c r="AE14" s="598"/>
      <c r="AF14" s="597">
        <v>5.5</v>
      </c>
      <c r="AG14" s="597"/>
      <c r="AH14" s="598">
        <v>2585</v>
      </c>
      <c r="AI14" s="598"/>
      <c r="AJ14" s="597">
        <v>17</v>
      </c>
      <c r="AK14" s="597"/>
      <c r="AL14" s="597">
        <v>1</v>
      </c>
      <c r="AM14" s="597"/>
      <c r="AN14" s="598">
        <v>7990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471</v>
      </c>
      <c r="H15" s="593"/>
      <c r="I15" s="594"/>
      <c r="J15" s="595">
        <v>94</v>
      </c>
      <c r="K15" s="595"/>
      <c r="L15" s="596">
        <v>2</v>
      </c>
      <c r="M15" s="596"/>
      <c r="N15" s="595">
        <v>0.9</v>
      </c>
      <c r="O15" s="595"/>
      <c r="P15" s="596">
        <v>1.8</v>
      </c>
      <c r="Q15" s="596"/>
      <c r="R15" s="597">
        <v>2</v>
      </c>
      <c r="S15" s="597"/>
      <c r="T15" s="597">
        <v>1.1000000000000001</v>
      </c>
      <c r="U15" s="597"/>
      <c r="V15" s="598">
        <v>4</v>
      </c>
      <c r="W15" s="598"/>
      <c r="X15" s="597">
        <v>5</v>
      </c>
      <c r="Y15" s="597"/>
      <c r="Z15" s="598">
        <v>9</v>
      </c>
      <c r="AA15" s="598"/>
      <c r="AB15" s="597">
        <v>9</v>
      </c>
      <c r="AC15" s="597"/>
      <c r="AD15" s="598">
        <v>16</v>
      </c>
      <c r="AE15" s="598"/>
      <c r="AF15" s="597">
        <v>10</v>
      </c>
      <c r="AG15" s="597"/>
      <c r="AH15" s="598">
        <v>18</v>
      </c>
      <c r="AI15" s="598"/>
      <c r="AJ15" s="597">
        <v>17</v>
      </c>
      <c r="AK15" s="597"/>
      <c r="AL15" s="597">
        <v>1</v>
      </c>
      <c r="AM15" s="597"/>
      <c r="AN15" s="598">
        <v>31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460</v>
      </c>
      <c r="H17" s="593"/>
      <c r="I17" s="594"/>
      <c r="J17" s="595">
        <v>13.2</v>
      </c>
      <c r="K17" s="595"/>
      <c r="L17" s="596">
        <v>22.8</v>
      </c>
      <c r="M17" s="596"/>
      <c r="N17" s="595">
        <v>0.9</v>
      </c>
      <c r="O17" s="595"/>
      <c r="P17" s="596">
        <v>20.5</v>
      </c>
      <c r="Q17" s="596"/>
      <c r="R17" s="597">
        <v>2</v>
      </c>
      <c r="S17" s="597"/>
      <c r="T17" s="597"/>
      <c r="U17" s="597"/>
      <c r="V17" s="598">
        <v>41</v>
      </c>
      <c r="W17" s="598"/>
      <c r="X17" s="597">
        <v>4</v>
      </c>
      <c r="Y17" s="597"/>
      <c r="Z17" s="598">
        <v>82</v>
      </c>
      <c r="AA17" s="598"/>
      <c r="AB17" s="597">
        <v>6</v>
      </c>
      <c r="AC17" s="597"/>
      <c r="AD17" s="598">
        <v>123</v>
      </c>
      <c r="AE17" s="598"/>
      <c r="AF17" s="597">
        <v>10</v>
      </c>
      <c r="AG17" s="597"/>
      <c r="AH17" s="598">
        <v>205</v>
      </c>
      <c r="AI17" s="598"/>
      <c r="AJ17" s="597">
        <v>17</v>
      </c>
      <c r="AK17" s="597"/>
      <c r="AL17" s="597">
        <v>1.1000000000000001</v>
      </c>
      <c r="AM17" s="597"/>
      <c r="AN17" s="598">
        <v>383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2135</v>
      </c>
      <c r="S18" s="601"/>
      <c r="T18" s="601"/>
      <c r="U18" s="601"/>
      <c r="V18" s="601"/>
      <c r="W18" s="601"/>
      <c r="X18" s="601">
        <v>3682</v>
      </c>
      <c r="Y18" s="601"/>
      <c r="Z18" s="601"/>
      <c r="AA18" s="601"/>
      <c r="AB18" s="601">
        <v>3623</v>
      </c>
      <c r="AC18" s="601"/>
      <c r="AD18" s="601"/>
      <c r="AE18" s="601"/>
      <c r="AF18" s="601">
        <v>3171</v>
      </c>
      <c r="AG18" s="601"/>
      <c r="AH18" s="601"/>
      <c r="AI18" s="601"/>
      <c r="AJ18" s="601">
        <v>9638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 t="s">
        <v>242</v>
      </c>
      <c r="F21" s="279"/>
      <c r="G21" s="592" t="s">
        <v>447</v>
      </c>
      <c r="H21" s="593"/>
      <c r="I21" s="594"/>
      <c r="J21" s="595" t="s">
        <v>104</v>
      </c>
      <c r="K21" s="595"/>
      <c r="L21" s="596">
        <v>25</v>
      </c>
      <c r="M21" s="596"/>
      <c r="N21" s="595">
        <v>0.7</v>
      </c>
      <c r="O21" s="595"/>
      <c r="P21" s="596">
        <v>17.5</v>
      </c>
      <c r="Q21" s="596"/>
      <c r="R21" s="597">
        <v>7</v>
      </c>
      <c r="S21" s="597"/>
      <c r="T21" s="597">
        <v>1.1000000000000001</v>
      </c>
      <c r="U21" s="597"/>
      <c r="V21" s="598">
        <v>135</v>
      </c>
      <c r="W21" s="598"/>
      <c r="X21" s="597">
        <v>8</v>
      </c>
      <c r="Y21" s="597"/>
      <c r="Z21" s="598">
        <v>140</v>
      </c>
      <c r="AA21" s="598"/>
      <c r="AB21" s="597">
        <v>11</v>
      </c>
      <c r="AC21" s="597"/>
      <c r="AD21" s="598">
        <v>193</v>
      </c>
      <c r="AE21" s="598"/>
      <c r="AF21" s="597">
        <v>15</v>
      </c>
      <c r="AG21" s="597"/>
      <c r="AH21" s="598">
        <v>263</v>
      </c>
      <c r="AI21" s="598"/>
      <c r="AJ21" s="597">
        <v>17</v>
      </c>
      <c r="AK21" s="597"/>
      <c r="AL21" s="597">
        <v>1.2</v>
      </c>
      <c r="AM21" s="597"/>
      <c r="AN21" s="598">
        <v>357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265</v>
      </c>
      <c r="S24" s="605"/>
      <c r="T24" s="605"/>
      <c r="U24" s="605"/>
      <c r="V24" s="605"/>
      <c r="W24" s="605"/>
      <c r="X24" s="605">
        <v>358</v>
      </c>
      <c r="Y24" s="605"/>
      <c r="Z24" s="605"/>
      <c r="AA24" s="605"/>
      <c r="AB24" s="605">
        <v>408</v>
      </c>
      <c r="AC24" s="605"/>
      <c r="AD24" s="605"/>
      <c r="AE24" s="605"/>
      <c r="AF24" s="605">
        <v>445</v>
      </c>
      <c r="AG24" s="605"/>
      <c r="AH24" s="605"/>
      <c r="AI24" s="605"/>
      <c r="AJ24" s="605">
        <v>910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470</v>
      </c>
      <c r="H28" s="593"/>
      <c r="I28" s="593"/>
      <c r="J28" s="593"/>
      <c r="K28" s="594"/>
      <c r="L28" s="596">
        <v>94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2162</v>
      </c>
      <c r="W28" s="598"/>
      <c r="X28" s="626">
        <v>23</v>
      </c>
      <c r="Y28" s="626"/>
      <c r="Z28" s="598">
        <v>2162</v>
      </c>
      <c r="AA28" s="598"/>
      <c r="AB28" s="626">
        <v>23</v>
      </c>
      <c r="AC28" s="626"/>
      <c r="AD28" s="598">
        <v>2162</v>
      </c>
      <c r="AE28" s="598"/>
      <c r="AF28" s="626">
        <v>19</v>
      </c>
      <c r="AG28" s="626"/>
      <c r="AH28" s="598">
        <v>1786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2466</v>
      </c>
      <c r="S30" s="601"/>
      <c r="T30" s="601"/>
      <c r="U30" s="601"/>
      <c r="V30" s="601"/>
      <c r="W30" s="601"/>
      <c r="X30" s="601">
        <v>2518</v>
      </c>
      <c r="Y30" s="601"/>
      <c r="Z30" s="601"/>
      <c r="AA30" s="601"/>
      <c r="AB30" s="601">
        <v>5013</v>
      </c>
      <c r="AC30" s="601"/>
      <c r="AD30" s="601"/>
      <c r="AE30" s="601"/>
      <c r="AF30" s="601">
        <v>6129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4601</v>
      </c>
      <c r="S50" s="601"/>
      <c r="T50" s="601"/>
      <c r="U50" s="601"/>
      <c r="V50" s="601"/>
      <c r="W50" s="601"/>
      <c r="X50" s="601">
        <v>6200</v>
      </c>
      <c r="Y50" s="601"/>
      <c r="Z50" s="601"/>
      <c r="AA50" s="601"/>
      <c r="AB50" s="601">
        <v>8636</v>
      </c>
      <c r="AC50" s="601"/>
      <c r="AD50" s="601"/>
      <c r="AE50" s="601"/>
      <c r="AF50" s="601">
        <v>9300</v>
      </c>
      <c r="AG50" s="601"/>
      <c r="AH50" s="601"/>
      <c r="AI50" s="601"/>
      <c r="AJ50" s="671"/>
      <c r="AK50" s="671"/>
      <c r="AL50" s="671"/>
      <c r="AM50" s="671"/>
      <c r="AN50" s="601">
        <v>9838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1305</v>
      </c>
      <c r="S52" s="601"/>
      <c r="T52" s="601"/>
      <c r="U52" s="601"/>
      <c r="V52" s="601"/>
      <c r="W52" s="601"/>
      <c r="X52" s="601">
        <v>1398</v>
      </c>
      <c r="Y52" s="601"/>
      <c r="Z52" s="601"/>
      <c r="AA52" s="601"/>
      <c r="AB52" s="601">
        <v>1448</v>
      </c>
      <c r="AC52" s="601"/>
      <c r="AD52" s="601"/>
      <c r="AE52" s="601"/>
      <c r="AF52" s="601">
        <v>1485</v>
      </c>
      <c r="AG52" s="601"/>
      <c r="AH52" s="601"/>
      <c r="AI52" s="601"/>
      <c r="AJ52" s="601">
        <v>125</v>
      </c>
      <c r="AK52" s="601"/>
      <c r="AL52" s="601"/>
      <c r="AM52" s="601"/>
      <c r="AN52" s="601">
        <v>910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5906</v>
      </c>
      <c r="S54" s="601"/>
      <c r="T54" s="601"/>
      <c r="U54" s="601"/>
      <c r="V54" s="601"/>
      <c r="W54" s="601"/>
      <c r="X54" s="601">
        <v>7598</v>
      </c>
      <c r="Y54" s="601"/>
      <c r="Z54" s="601"/>
      <c r="AA54" s="601"/>
      <c r="AB54" s="601">
        <v>10084</v>
      </c>
      <c r="AC54" s="601"/>
      <c r="AD54" s="601"/>
      <c r="AE54" s="601"/>
      <c r="AF54" s="601">
        <v>10785</v>
      </c>
      <c r="AG54" s="601"/>
      <c r="AH54" s="601"/>
      <c r="AI54" s="601"/>
      <c r="AJ54" s="676">
        <v>125</v>
      </c>
      <c r="AK54" s="677"/>
      <c r="AL54" s="677"/>
      <c r="AM54" s="678"/>
      <c r="AN54" s="676">
        <v>10748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6851</v>
      </c>
      <c r="S55" s="601"/>
      <c r="T55" s="601"/>
      <c r="U55" s="601"/>
      <c r="V55" s="601"/>
      <c r="W55" s="601"/>
      <c r="X55" s="601">
        <v>8814</v>
      </c>
      <c r="Y55" s="601"/>
      <c r="Z55" s="601"/>
      <c r="AA55" s="601"/>
      <c r="AB55" s="601">
        <v>11697</v>
      </c>
      <c r="AC55" s="601"/>
      <c r="AD55" s="601"/>
      <c r="AE55" s="601"/>
      <c r="AF55" s="601">
        <v>12511</v>
      </c>
      <c r="AG55" s="601"/>
      <c r="AH55" s="601"/>
      <c r="AI55" s="601"/>
      <c r="AJ55" s="676">
        <v>125</v>
      </c>
      <c r="AK55" s="677"/>
      <c r="AL55" s="677"/>
      <c r="AM55" s="678"/>
      <c r="AN55" s="676">
        <v>13005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7657</v>
      </c>
      <c r="S56" s="601"/>
      <c r="T56" s="601"/>
      <c r="U56" s="601"/>
      <c r="V56" s="601"/>
      <c r="W56" s="601"/>
      <c r="X56" s="601">
        <v>9620</v>
      </c>
      <c r="Y56" s="601"/>
      <c r="Z56" s="601"/>
      <c r="AA56" s="601"/>
      <c r="AB56" s="601">
        <v>12503</v>
      </c>
      <c r="AC56" s="601"/>
      <c r="AD56" s="601"/>
      <c r="AE56" s="601"/>
      <c r="AF56" s="601">
        <v>13317</v>
      </c>
      <c r="AG56" s="601"/>
      <c r="AH56" s="601"/>
      <c r="AI56" s="601"/>
      <c r="AJ56" s="601">
        <v>13130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306</v>
      </c>
      <c r="S57" s="632"/>
      <c r="T57" s="632"/>
      <c r="U57" s="632"/>
      <c r="V57" s="632"/>
      <c r="W57" s="632"/>
      <c r="X57" s="632">
        <v>385</v>
      </c>
      <c r="Y57" s="632"/>
      <c r="Z57" s="632"/>
      <c r="AA57" s="632"/>
      <c r="AB57" s="632">
        <v>500</v>
      </c>
      <c r="AC57" s="632"/>
      <c r="AD57" s="632"/>
      <c r="AE57" s="632"/>
      <c r="AF57" s="632">
        <v>533</v>
      </c>
      <c r="AG57" s="632"/>
      <c r="AH57" s="632"/>
      <c r="AI57" s="632"/>
      <c r="AJ57" s="632">
        <v>525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777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Z6FnAG/tfTq4wXR8hvC+q9HE7waXb5jWvWIi76fsiCfJNp9xME4iyjvedwTjgTnLpIsMM1kUq7zsXvIS0SY7oA==" saltValue="YrH25dXlh1iGsLcbFBcwI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6C9CF-A95C-48B7-AE14-AB2587BCA945}">
  <sheetPr codeName="Sheet30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476</v>
      </c>
      <c r="K6" s="701"/>
      <c r="L6" s="701"/>
      <c r="M6" s="701"/>
      <c r="N6" s="702"/>
      <c r="O6" s="545" t="s">
        <v>477</v>
      </c>
      <c r="P6" s="545"/>
      <c r="Q6" s="703" t="s">
        <v>478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1</v>
      </c>
      <c r="C14" s="747" t="s">
        <v>106</v>
      </c>
      <c r="D14" s="748"/>
      <c r="E14" s="749"/>
      <c r="F14" s="750">
        <v>351</v>
      </c>
      <c r="G14" s="752"/>
      <c r="H14" s="752"/>
      <c r="I14" s="752"/>
      <c r="J14" s="752"/>
      <c r="K14" s="752"/>
      <c r="L14" s="752"/>
      <c r="M14" s="752">
        <v>600</v>
      </c>
      <c r="N14" s="752">
        <v>600</v>
      </c>
      <c r="O14" s="752">
        <v>100</v>
      </c>
      <c r="P14" s="750">
        <v>1.7</v>
      </c>
      <c r="Q14" s="753"/>
      <c r="R14" s="752"/>
      <c r="S14" s="755"/>
      <c r="T14" s="756"/>
    </row>
    <row r="15" spans="2:20" ht="20.100000000000001" customHeight="1">
      <c r="B15" s="247">
        <v>1</v>
      </c>
      <c r="C15" s="747" t="s">
        <v>108</v>
      </c>
      <c r="D15" s="748"/>
      <c r="E15" s="749"/>
      <c r="F15" s="750">
        <v>478.4</v>
      </c>
      <c r="G15" s="752"/>
      <c r="H15" s="752"/>
      <c r="I15" s="752"/>
      <c r="J15" s="752"/>
      <c r="K15" s="752"/>
      <c r="L15" s="752"/>
      <c r="M15" s="752">
        <v>840</v>
      </c>
      <c r="N15" s="752">
        <v>840</v>
      </c>
      <c r="O15" s="752">
        <v>100</v>
      </c>
      <c r="P15" s="750">
        <v>1.8</v>
      </c>
      <c r="Q15" s="753"/>
      <c r="R15" s="752"/>
      <c r="S15" s="755"/>
      <c r="T15" s="756"/>
    </row>
    <row r="16" spans="2:20" ht="20.100000000000001" customHeight="1">
      <c r="B16" s="247">
        <v>1</v>
      </c>
      <c r="C16" s="747" t="s">
        <v>111</v>
      </c>
      <c r="D16" s="748"/>
      <c r="E16" s="749"/>
      <c r="F16" s="750">
        <v>351</v>
      </c>
      <c r="G16" s="752"/>
      <c r="H16" s="752"/>
      <c r="I16" s="752"/>
      <c r="J16" s="752"/>
      <c r="K16" s="752"/>
      <c r="L16" s="752"/>
      <c r="M16" s="752">
        <v>600</v>
      </c>
      <c r="N16" s="752">
        <v>600</v>
      </c>
      <c r="O16" s="752">
        <v>100</v>
      </c>
      <c r="P16" s="750">
        <v>1.7</v>
      </c>
      <c r="Q16" s="753"/>
      <c r="R16" s="752"/>
      <c r="S16" s="755"/>
      <c r="T16" s="756"/>
    </row>
    <row r="17" spans="2:20" ht="20.100000000000001" customHeight="1">
      <c r="B17" s="247">
        <v>1</v>
      </c>
      <c r="C17" s="747" t="s">
        <v>112</v>
      </c>
      <c r="D17" s="748"/>
      <c r="E17" s="749"/>
      <c r="F17" s="750">
        <v>84</v>
      </c>
      <c r="G17" s="752"/>
      <c r="H17" s="752"/>
      <c r="I17" s="752"/>
      <c r="J17" s="752"/>
      <c r="K17" s="752"/>
      <c r="L17" s="752"/>
      <c r="M17" s="752">
        <v>30</v>
      </c>
      <c r="N17" s="752">
        <v>30</v>
      </c>
      <c r="O17" s="752">
        <v>100</v>
      </c>
      <c r="P17" s="750">
        <v>0.4</v>
      </c>
      <c r="Q17" s="753"/>
      <c r="R17" s="752"/>
      <c r="S17" s="755"/>
      <c r="T17" s="756"/>
    </row>
    <row r="18" spans="2:20" ht="20.100000000000001" customHeight="1">
      <c r="B18" s="247">
        <v>1</v>
      </c>
      <c r="C18" s="747" t="s">
        <v>114</v>
      </c>
      <c r="D18" s="748"/>
      <c r="E18" s="749"/>
      <c r="F18" s="750">
        <v>31.2</v>
      </c>
      <c r="G18" s="752"/>
      <c r="H18" s="752"/>
      <c r="I18" s="752"/>
      <c r="J18" s="752"/>
      <c r="K18" s="752"/>
      <c r="L18" s="752"/>
      <c r="M18" s="752">
        <v>30</v>
      </c>
      <c r="N18" s="752">
        <v>30</v>
      </c>
      <c r="O18" s="752">
        <v>100</v>
      </c>
      <c r="P18" s="750">
        <v>1</v>
      </c>
      <c r="Q18" s="753"/>
      <c r="R18" s="752"/>
      <c r="S18" s="755"/>
      <c r="T18" s="756"/>
    </row>
    <row r="19" spans="2:20" ht="20.100000000000001" customHeight="1">
      <c r="B19" s="247">
        <v>1</v>
      </c>
      <c r="C19" s="747" t="s">
        <v>116</v>
      </c>
      <c r="D19" s="748"/>
      <c r="E19" s="749"/>
      <c r="F19" s="750">
        <v>23.4</v>
      </c>
      <c r="G19" s="752"/>
      <c r="H19" s="752"/>
      <c r="I19" s="752"/>
      <c r="J19" s="752"/>
      <c r="K19" s="752"/>
      <c r="L19" s="752"/>
      <c r="M19" s="752">
        <v>30</v>
      </c>
      <c r="N19" s="752">
        <v>30</v>
      </c>
      <c r="O19" s="752">
        <v>100</v>
      </c>
      <c r="P19" s="750">
        <v>1.3</v>
      </c>
      <c r="Q19" s="753"/>
      <c r="R19" s="752"/>
      <c r="S19" s="755"/>
      <c r="T19" s="756"/>
    </row>
    <row r="20" spans="2:20" ht="20.100000000000001" customHeight="1">
      <c r="B20" s="247">
        <v>1</v>
      </c>
      <c r="C20" s="747" t="s">
        <v>117</v>
      </c>
      <c r="D20" s="748"/>
      <c r="E20" s="749"/>
      <c r="F20" s="750">
        <v>23.4</v>
      </c>
      <c r="G20" s="752"/>
      <c r="H20" s="752"/>
      <c r="I20" s="752"/>
      <c r="J20" s="752"/>
      <c r="K20" s="752"/>
      <c r="L20" s="752"/>
      <c r="M20" s="752">
        <v>30</v>
      </c>
      <c r="N20" s="752">
        <v>30</v>
      </c>
      <c r="O20" s="752">
        <v>100</v>
      </c>
      <c r="P20" s="750">
        <v>1.3</v>
      </c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752"/>
      <c r="J41" s="752"/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/>
      <c r="H42" s="760"/>
      <c r="I42" s="760"/>
      <c r="J42" s="760"/>
      <c r="K42" s="760"/>
      <c r="L42" s="760"/>
      <c r="M42" s="760">
        <v>2160</v>
      </c>
      <c r="N42" s="760">
        <v>2160</v>
      </c>
      <c r="O42" s="760"/>
      <c r="P42" s="761" t="s">
        <v>104</v>
      </c>
      <c r="Q42" s="762"/>
      <c r="R42" s="760"/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 t="s">
        <v>104</v>
      </c>
      <c r="C45" s="209"/>
      <c r="D45" s="209"/>
      <c r="E45" s="209"/>
      <c r="F45" s="78"/>
      <c r="G45" s="774" t="s">
        <v>104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 t="s">
        <v>104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778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zqmY3SbVRy8dODYwtnye9oW759IjEhJninuQzeB+Cf+oHsgR7bhme4i8AHBXNvVzJUpVoR4yVLFztrQkIhltfQ==" saltValue="5QxSKqDPlSkEVkMP+pK13g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9264F-1320-4DE7-95E7-3D17C0CD70B6}">
  <sheetPr codeName="Sheet77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547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 t="s">
        <v>548</v>
      </c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504</v>
      </c>
      <c r="J35" s="808"/>
      <c r="K35" s="808"/>
      <c r="L35" s="808"/>
      <c r="M35" s="808" t="s">
        <v>505</v>
      </c>
      <c r="N35" s="808"/>
      <c r="O35" s="808"/>
      <c r="P35" s="808"/>
      <c r="Q35" s="809" t="s">
        <v>506</v>
      </c>
      <c r="R35" s="810" t="s">
        <v>507</v>
      </c>
      <c r="S35" s="811" t="s">
        <v>508</v>
      </c>
      <c r="T35" s="812"/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514</v>
      </c>
      <c r="P36" s="808"/>
      <c r="Q36" s="813" t="s">
        <v>515</v>
      </c>
      <c r="R36" s="810"/>
      <c r="S36" s="814" t="s">
        <v>516</v>
      </c>
      <c r="T36" s="815"/>
      <c r="U36" s="805"/>
    </row>
    <row r="37" spans="1:23" ht="12" customHeight="1">
      <c r="B37" s="816" t="s">
        <v>517</v>
      </c>
      <c r="C37" s="817">
        <v>1</v>
      </c>
      <c r="D37" s="817"/>
      <c r="E37" s="818">
        <v>28</v>
      </c>
      <c r="F37" s="818"/>
      <c r="G37" s="819">
        <v>1.0699999999999999E-2</v>
      </c>
      <c r="H37" s="819"/>
      <c r="I37" s="818">
        <v>34.799999999999997</v>
      </c>
      <c r="J37" s="818"/>
      <c r="K37" s="819">
        <v>1.8599999999999998E-2</v>
      </c>
      <c r="L37" s="819"/>
      <c r="M37" s="820">
        <v>2160</v>
      </c>
      <c r="N37" s="820"/>
      <c r="O37" s="820">
        <v>2160</v>
      </c>
      <c r="P37" s="820"/>
      <c r="Q37" s="821">
        <v>1</v>
      </c>
      <c r="R37" s="821"/>
      <c r="S37" s="821"/>
      <c r="T37" s="822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</v>
      </c>
      <c r="J38" s="818"/>
      <c r="K38" s="819">
        <v>1.1999999999999999E-3</v>
      </c>
      <c r="L38" s="819"/>
      <c r="M38" s="820"/>
      <c r="N38" s="820"/>
      <c r="O38" s="820"/>
      <c r="P38" s="820"/>
      <c r="Q38" s="821"/>
      <c r="R38" s="821"/>
      <c r="S38" s="821"/>
      <c r="T38" s="822"/>
      <c r="U38" s="805"/>
    </row>
    <row r="39" spans="1:23" ht="12" customHeight="1">
      <c r="B39" s="807" t="s">
        <v>517</v>
      </c>
      <c r="C39" s="823" t="s">
        <v>519</v>
      </c>
      <c r="D39" s="823"/>
      <c r="E39" s="823" t="s">
        <v>520</v>
      </c>
      <c r="F39" s="823"/>
      <c r="G39" s="824"/>
      <c r="H39" s="824"/>
      <c r="I39" s="823" t="s">
        <v>521</v>
      </c>
      <c r="J39" s="823"/>
      <c r="K39" s="823" t="s">
        <v>522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524</v>
      </c>
      <c r="D40" s="827"/>
      <c r="E40" s="827" t="s">
        <v>525</v>
      </c>
      <c r="F40" s="827"/>
      <c r="G40" s="824"/>
      <c r="H40" s="824"/>
      <c r="I40" s="827"/>
      <c r="J40" s="827"/>
      <c r="K40" s="827" t="s">
        <v>526</v>
      </c>
      <c r="L40" s="827"/>
      <c r="M40" s="808" t="s">
        <v>527</v>
      </c>
      <c r="N40" s="808"/>
      <c r="O40" s="808" t="s">
        <v>528</v>
      </c>
      <c r="P40" s="808"/>
      <c r="Q40" s="825"/>
      <c r="R40" s="825"/>
      <c r="S40" s="825"/>
      <c r="T40" s="826"/>
      <c r="U40" s="805"/>
      <c r="W40" s="828" t="s">
        <v>529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20.399999999999999</v>
      </c>
      <c r="D42" s="818"/>
      <c r="E42" s="818">
        <v>7.6000000000000014</v>
      </c>
      <c r="F42" s="818"/>
      <c r="G42" s="824"/>
      <c r="H42" s="824"/>
      <c r="I42" s="818">
        <v>10.899999999999999</v>
      </c>
      <c r="J42" s="818"/>
      <c r="K42" s="820">
        <v>7848</v>
      </c>
      <c r="L42" s="820"/>
      <c r="M42" s="832">
        <v>30.7</v>
      </c>
      <c r="N42" s="832">
        <v>22.4</v>
      </c>
      <c r="O42" s="832">
        <v>20.399999999999999</v>
      </c>
      <c r="P42" s="832">
        <v>19.399999999999999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535</v>
      </c>
      <c r="J43" s="823"/>
      <c r="K43" s="823" t="s">
        <v>536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539</v>
      </c>
      <c r="D44" s="827"/>
      <c r="E44" s="827" t="s">
        <v>540</v>
      </c>
      <c r="F44" s="827"/>
      <c r="G44" s="827" t="s">
        <v>541</v>
      </c>
      <c r="H44" s="827"/>
      <c r="I44" s="827"/>
      <c r="J44" s="827"/>
      <c r="K44" s="827" t="s">
        <v>542</v>
      </c>
      <c r="L44" s="827"/>
      <c r="M44" s="808" t="s">
        <v>527</v>
      </c>
      <c r="N44" s="808"/>
      <c r="O44" s="808" t="s">
        <v>528</v>
      </c>
      <c r="P44" s="808"/>
      <c r="Q44" s="808" t="s">
        <v>543</v>
      </c>
      <c r="R44" s="808"/>
      <c r="S44" s="827" t="s">
        <v>544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0</v>
      </c>
      <c r="D46" s="838"/>
      <c r="E46" s="838">
        <v>19</v>
      </c>
      <c r="F46" s="838"/>
      <c r="G46" s="839">
        <v>0</v>
      </c>
      <c r="H46" s="839"/>
      <c r="I46" s="838">
        <v>11.2</v>
      </c>
      <c r="J46" s="838"/>
      <c r="K46" s="840">
        <v>8064</v>
      </c>
      <c r="L46" s="840"/>
      <c r="M46" s="841">
        <v>12.2</v>
      </c>
      <c r="N46" s="841">
        <v>6.6</v>
      </c>
      <c r="O46" s="841">
        <v>23.3</v>
      </c>
      <c r="P46" s="841">
        <v>11.6</v>
      </c>
      <c r="Q46" s="841">
        <v>19</v>
      </c>
      <c r="R46" s="841">
        <v>11.6</v>
      </c>
      <c r="S46" s="842">
        <v>4.4000000000000004</v>
      </c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kb4p69cmK3L0W9ro0AD9FaOC40+TLd4v3MrHEZVYDklfxbr0dI9r0z9x1woprinBE3WV4aeOTqHKoUFa+xs3Aw==" saltValue="revwX4Aky6s7d7bvgAyU/g==" spinCount="100000" sheet="1" objects="1" scenarios="1" formatCells="0" insertRows="0" deleteRows="0" selectLockedCells="1" sort="0" autoFilter="0"/>
  <mergeCells count="83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O37:P38"/>
    <mergeCell ref="Q37:T38"/>
    <mergeCell ref="C38:D38"/>
    <mergeCell ref="E38:F38"/>
    <mergeCell ref="G38:H38"/>
    <mergeCell ref="I38:J38"/>
    <mergeCell ref="K38:L38"/>
    <mergeCell ref="C37:D37"/>
    <mergeCell ref="E37:F37"/>
    <mergeCell ref="G37:H37"/>
    <mergeCell ref="I37:J37"/>
    <mergeCell ref="K37:L37"/>
    <mergeCell ref="M37:N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P35"/>
    <mergeCell ref="R35:R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scale="98" orientation="landscape" horizontalDpi="1200" verticalDpi="12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7F374-2758-4A6F-82D1-2A0102832B48}">
  <sheetPr codeName="Sheet44">
    <tabColor rgb="FFCCCCFF"/>
    <pageSetUpPr fitToPage="1"/>
  </sheetPr>
  <dimension ref="A1:AA40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551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1</v>
      </c>
      <c r="C11" s="914" t="s">
        <v>106</v>
      </c>
      <c r="D11" s="875"/>
      <c r="E11" s="459">
        <v>9</v>
      </c>
      <c r="F11" s="876">
        <v>12247</v>
      </c>
      <c r="G11" s="877"/>
      <c r="H11" s="878"/>
      <c r="I11" s="878"/>
      <c r="J11" s="879"/>
      <c r="K11" s="880"/>
      <c r="L11" s="881">
        <v>12247</v>
      </c>
      <c r="M11" s="881"/>
      <c r="N11" s="882"/>
      <c r="O11" s="882"/>
      <c r="P11" s="877">
        <v>7829</v>
      </c>
      <c r="Q11" s="877"/>
      <c r="R11" s="878"/>
      <c r="S11" s="878"/>
      <c r="T11" s="879"/>
      <c r="U11" s="880"/>
      <c r="V11" s="880">
        <v>7829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915"/>
      <c r="D12" s="887"/>
      <c r="E12" s="459">
        <v>12</v>
      </c>
      <c r="F12" s="876">
        <v>9400</v>
      </c>
      <c r="G12" s="888"/>
      <c r="H12" s="889"/>
      <c r="I12" s="889"/>
      <c r="J12" s="890"/>
      <c r="K12" s="891"/>
      <c r="L12" s="882"/>
      <c r="M12" s="881">
        <v>9400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915"/>
      <c r="D13" s="887"/>
      <c r="E13" s="459">
        <v>14</v>
      </c>
      <c r="F13" s="876">
        <v>9416</v>
      </c>
      <c r="G13" s="888"/>
      <c r="H13" s="889"/>
      <c r="I13" s="889"/>
      <c r="J13" s="890"/>
      <c r="K13" s="891"/>
      <c r="L13" s="893"/>
      <c r="M13" s="882"/>
      <c r="N13" s="881">
        <v>9416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916"/>
      <c r="D14" s="897"/>
      <c r="E14" s="459">
        <v>16</v>
      </c>
      <c r="F14" s="876">
        <v>9119</v>
      </c>
      <c r="G14" s="898"/>
      <c r="H14" s="899"/>
      <c r="I14" s="899"/>
      <c r="J14" s="900"/>
      <c r="K14" s="901"/>
      <c r="L14" s="892"/>
      <c r="M14" s="892"/>
      <c r="N14" s="881"/>
      <c r="O14" s="881">
        <v>9119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>
        <v>1</v>
      </c>
      <c r="C15" s="914" t="s">
        <v>108</v>
      </c>
      <c r="D15" s="875"/>
      <c r="E15" s="459">
        <v>9</v>
      </c>
      <c r="F15" s="876">
        <v>10673</v>
      </c>
      <c r="G15" s="877"/>
      <c r="H15" s="878"/>
      <c r="I15" s="878"/>
      <c r="J15" s="879"/>
      <c r="K15" s="880"/>
      <c r="L15" s="881">
        <v>10673</v>
      </c>
      <c r="M15" s="881"/>
      <c r="N15" s="882"/>
      <c r="O15" s="882"/>
      <c r="P15" s="877">
        <v>10430</v>
      </c>
      <c r="Q15" s="877"/>
      <c r="R15" s="878"/>
      <c r="S15" s="878"/>
      <c r="T15" s="879"/>
      <c r="U15" s="880"/>
      <c r="V15" s="880">
        <v>10430</v>
      </c>
      <c r="W15" s="883"/>
      <c r="X15" s="169"/>
      <c r="Y15" s="169"/>
      <c r="Z15" s="170"/>
    </row>
    <row r="16" spans="1:27" ht="15" customHeight="1">
      <c r="A16" s="93"/>
      <c r="B16" s="885"/>
      <c r="C16" s="915"/>
      <c r="D16" s="887"/>
      <c r="E16" s="459">
        <v>12</v>
      </c>
      <c r="F16" s="876">
        <v>11748</v>
      </c>
      <c r="G16" s="888"/>
      <c r="H16" s="889"/>
      <c r="I16" s="889"/>
      <c r="J16" s="890"/>
      <c r="K16" s="891"/>
      <c r="L16" s="882"/>
      <c r="M16" s="881">
        <v>11748</v>
      </c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779</v>
      </c>
      <c r="B17" s="885"/>
      <c r="C17" s="915"/>
      <c r="D17" s="887"/>
      <c r="E17" s="459">
        <v>14</v>
      </c>
      <c r="F17" s="876">
        <v>16220</v>
      </c>
      <c r="G17" s="888"/>
      <c r="H17" s="889"/>
      <c r="I17" s="889"/>
      <c r="J17" s="890"/>
      <c r="K17" s="891"/>
      <c r="L17" s="893"/>
      <c r="M17" s="882"/>
      <c r="N17" s="881">
        <v>16220</v>
      </c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916"/>
      <c r="D18" s="897"/>
      <c r="E18" s="459">
        <v>16</v>
      </c>
      <c r="F18" s="876">
        <v>18814</v>
      </c>
      <c r="G18" s="898"/>
      <c r="H18" s="899"/>
      <c r="I18" s="899"/>
      <c r="J18" s="900"/>
      <c r="K18" s="901"/>
      <c r="L18" s="892"/>
      <c r="M18" s="892"/>
      <c r="N18" s="881"/>
      <c r="O18" s="881">
        <v>18814</v>
      </c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>
        <v>1</v>
      </c>
      <c r="C19" s="874" t="s">
        <v>111</v>
      </c>
      <c r="D19" s="875"/>
      <c r="E19" s="459">
        <v>9</v>
      </c>
      <c r="F19" s="876">
        <v>8111</v>
      </c>
      <c r="G19" s="877"/>
      <c r="H19" s="878"/>
      <c r="I19" s="878"/>
      <c r="J19" s="879"/>
      <c r="K19" s="880"/>
      <c r="L19" s="881">
        <v>8111</v>
      </c>
      <c r="M19" s="881"/>
      <c r="N19" s="882"/>
      <c r="O19" s="882"/>
      <c r="P19" s="877">
        <v>7592</v>
      </c>
      <c r="Q19" s="877"/>
      <c r="R19" s="878"/>
      <c r="S19" s="878"/>
      <c r="T19" s="879"/>
      <c r="U19" s="880"/>
      <c r="V19" s="880">
        <v>7592</v>
      </c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>
        <v>10287</v>
      </c>
      <c r="G20" s="888"/>
      <c r="H20" s="889"/>
      <c r="I20" s="889"/>
      <c r="J20" s="890"/>
      <c r="K20" s="891"/>
      <c r="L20" s="882"/>
      <c r="M20" s="881">
        <v>10287</v>
      </c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>
        <v>12552</v>
      </c>
      <c r="G21" s="888"/>
      <c r="H21" s="889"/>
      <c r="I21" s="889"/>
      <c r="J21" s="890"/>
      <c r="K21" s="891"/>
      <c r="L21" s="893"/>
      <c r="M21" s="882"/>
      <c r="N21" s="881">
        <v>12552</v>
      </c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>
        <v>13361</v>
      </c>
      <c r="G22" s="898"/>
      <c r="H22" s="899"/>
      <c r="I22" s="899"/>
      <c r="J22" s="900"/>
      <c r="K22" s="901"/>
      <c r="L22" s="892"/>
      <c r="M22" s="892"/>
      <c r="N22" s="881"/>
      <c r="O22" s="881">
        <v>13361</v>
      </c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>
        <v>1</v>
      </c>
      <c r="C23" s="874" t="s">
        <v>112</v>
      </c>
      <c r="D23" s="875"/>
      <c r="E23" s="459">
        <v>9</v>
      </c>
      <c r="F23" s="876">
        <v>1148</v>
      </c>
      <c r="G23" s="877"/>
      <c r="H23" s="878"/>
      <c r="I23" s="878"/>
      <c r="J23" s="879"/>
      <c r="K23" s="880"/>
      <c r="L23" s="881">
        <v>1148</v>
      </c>
      <c r="M23" s="881"/>
      <c r="N23" s="882"/>
      <c r="O23" s="882"/>
      <c r="P23" s="877">
        <v>1969</v>
      </c>
      <c r="Q23" s="877"/>
      <c r="R23" s="878"/>
      <c r="S23" s="878"/>
      <c r="T23" s="879"/>
      <c r="U23" s="880"/>
      <c r="V23" s="880">
        <v>1969</v>
      </c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>
        <v>1281</v>
      </c>
      <c r="G24" s="888"/>
      <c r="H24" s="889"/>
      <c r="I24" s="889"/>
      <c r="J24" s="890"/>
      <c r="K24" s="891"/>
      <c r="L24" s="882"/>
      <c r="M24" s="881">
        <v>1281</v>
      </c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>
        <v>1273</v>
      </c>
      <c r="G25" s="888"/>
      <c r="H25" s="889"/>
      <c r="I25" s="889"/>
      <c r="J25" s="890"/>
      <c r="K25" s="891"/>
      <c r="L25" s="893"/>
      <c r="M25" s="882"/>
      <c r="N25" s="881">
        <v>1273</v>
      </c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>
        <v>1226</v>
      </c>
      <c r="G26" s="898"/>
      <c r="H26" s="899"/>
      <c r="I26" s="899"/>
      <c r="J26" s="900"/>
      <c r="K26" s="901"/>
      <c r="L26" s="892"/>
      <c r="M26" s="892"/>
      <c r="N26" s="881"/>
      <c r="O26" s="881">
        <v>1226</v>
      </c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>
        <v>1</v>
      </c>
      <c r="C27" s="874" t="s">
        <v>114</v>
      </c>
      <c r="D27" s="875"/>
      <c r="E27" s="459">
        <v>9</v>
      </c>
      <c r="F27" s="876">
        <v>299</v>
      </c>
      <c r="G27" s="877"/>
      <c r="H27" s="878"/>
      <c r="I27" s="878"/>
      <c r="J27" s="879"/>
      <c r="K27" s="880"/>
      <c r="L27" s="881">
        <v>299</v>
      </c>
      <c r="M27" s="881"/>
      <c r="N27" s="882"/>
      <c r="O27" s="882"/>
      <c r="P27" s="877">
        <v>196</v>
      </c>
      <c r="Q27" s="877"/>
      <c r="R27" s="878"/>
      <c r="S27" s="878"/>
      <c r="T27" s="879"/>
      <c r="U27" s="880"/>
      <c r="V27" s="880">
        <v>196</v>
      </c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>
        <v>311</v>
      </c>
      <c r="G28" s="888"/>
      <c r="H28" s="889"/>
      <c r="I28" s="889"/>
      <c r="J28" s="890"/>
      <c r="K28" s="891"/>
      <c r="L28" s="882"/>
      <c r="M28" s="881">
        <v>311</v>
      </c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>
        <v>311</v>
      </c>
      <c r="G29" s="888"/>
      <c r="H29" s="889"/>
      <c r="I29" s="889"/>
      <c r="J29" s="890"/>
      <c r="K29" s="891"/>
      <c r="L29" s="893"/>
      <c r="M29" s="882"/>
      <c r="N29" s="881">
        <v>311</v>
      </c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>
        <v>306</v>
      </c>
      <c r="G30" s="898"/>
      <c r="H30" s="899"/>
      <c r="I30" s="899"/>
      <c r="J30" s="900"/>
      <c r="K30" s="901"/>
      <c r="L30" s="892"/>
      <c r="M30" s="892"/>
      <c r="N30" s="881"/>
      <c r="O30" s="881">
        <v>306</v>
      </c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>
        <v>1</v>
      </c>
      <c r="C31" s="874" t="s">
        <v>116</v>
      </c>
      <c r="D31" s="875"/>
      <c r="E31" s="459">
        <v>9</v>
      </c>
      <c r="F31" s="876">
        <v>271</v>
      </c>
      <c r="G31" s="877"/>
      <c r="H31" s="878"/>
      <c r="I31" s="878"/>
      <c r="J31" s="879"/>
      <c r="K31" s="880"/>
      <c r="L31" s="881">
        <v>271</v>
      </c>
      <c r="M31" s="881"/>
      <c r="N31" s="882"/>
      <c r="O31" s="882"/>
      <c r="P31" s="877">
        <v>350</v>
      </c>
      <c r="Q31" s="877"/>
      <c r="R31" s="878"/>
      <c r="S31" s="878"/>
      <c r="T31" s="879"/>
      <c r="U31" s="880"/>
      <c r="V31" s="880">
        <v>350</v>
      </c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>
        <v>311</v>
      </c>
      <c r="G32" s="888"/>
      <c r="H32" s="889"/>
      <c r="I32" s="889"/>
      <c r="J32" s="890"/>
      <c r="K32" s="891"/>
      <c r="L32" s="882"/>
      <c r="M32" s="881">
        <v>311</v>
      </c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>
        <v>310</v>
      </c>
      <c r="G33" s="888"/>
      <c r="H33" s="889"/>
      <c r="I33" s="889"/>
      <c r="J33" s="890"/>
      <c r="K33" s="891"/>
      <c r="L33" s="893"/>
      <c r="M33" s="882"/>
      <c r="N33" s="881">
        <v>310</v>
      </c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>
        <v>293</v>
      </c>
      <c r="G34" s="898"/>
      <c r="H34" s="899"/>
      <c r="I34" s="899"/>
      <c r="J34" s="900"/>
      <c r="K34" s="901"/>
      <c r="L34" s="892"/>
      <c r="M34" s="892"/>
      <c r="N34" s="881"/>
      <c r="O34" s="881">
        <v>293</v>
      </c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>
        <v>1</v>
      </c>
      <c r="C35" s="874" t="s">
        <v>117</v>
      </c>
      <c r="D35" s="875"/>
      <c r="E35" s="459">
        <v>9</v>
      </c>
      <c r="F35" s="876">
        <v>247</v>
      </c>
      <c r="G35" s="877"/>
      <c r="H35" s="878"/>
      <c r="I35" s="878"/>
      <c r="J35" s="879"/>
      <c r="K35" s="880"/>
      <c r="L35" s="881">
        <v>247</v>
      </c>
      <c r="M35" s="881"/>
      <c r="N35" s="882"/>
      <c r="O35" s="882"/>
      <c r="P35" s="877">
        <v>240</v>
      </c>
      <c r="Q35" s="877"/>
      <c r="R35" s="878"/>
      <c r="S35" s="878"/>
      <c r="T35" s="879"/>
      <c r="U35" s="880"/>
      <c r="V35" s="880">
        <v>240</v>
      </c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>
        <v>269</v>
      </c>
      <c r="G36" s="888"/>
      <c r="H36" s="889"/>
      <c r="I36" s="889"/>
      <c r="J36" s="890"/>
      <c r="K36" s="891"/>
      <c r="L36" s="882"/>
      <c r="M36" s="881">
        <v>269</v>
      </c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>
        <v>268</v>
      </c>
      <c r="G37" s="888"/>
      <c r="H37" s="889"/>
      <c r="I37" s="889"/>
      <c r="J37" s="890"/>
      <c r="K37" s="891"/>
      <c r="L37" s="893"/>
      <c r="M37" s="882"/>
      <c r="N37" s="881">
        <v>268</v>
      </c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>
        <v>259</v>
      </c>
      <c r="G38" s="898"/>
      <c r="H38" s="899"/>
      <c r="I38" s="899"/>
      <c r="J38" s="900"/>
      <c r="K38" s="901"/>
      <c r="L38" s="892"/>
      <c r="M38" s="892"/>
      <c r="N38" s="881"/>
      <c r="O38" s="881">
        <v>259</v>
      </c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0</v>
      </c>
      <c r="H39" s="911"/>
      <c r="I39" s="911"/>
      <c r="J39" s="911"/>
      <c r="K39" s="912">
        <v>0</v>
      </c>
      <c r="L39" s="912">
        <v>32996</v>
      </c>
      <c r="M39" s="912">
        <v>33607</v>
      </c>
      <c r="N39" s="912">
        <v>40350</v>
      </c>
      <c r="O39" s="912">
        <v>43378</v>
      </c>
      <c r="P39" s="910">
        <v>28606</v>
      </c>
      <c r="Q39" s="910">
        <v>0</v>
      </c>
      <c r="R39" s="911"/>
      <c r="S39" s="911"/>
      <c r="T39" s="911"/>
      <c r="U39" s="912">
        <v>0</v>
      </c>
      <c r="V39" s="912">
        <v>28606</v>
      </c>
      <c r="W39" s="913"/>
      <c r="Y39" s="905"/>
    </row>
    <row r="40" spans="1:26" ht="15" customHeight="1">
      <c r="O40" s="917" t="s">
        <v>582</v>
      </c>
    </row>
  </sheetData>
  <sheetProtection algorithmName="SHA-512" hashValue="ikkOvpi9hlw6k8THIgL6qHEqBTeIavecVWKdj+CzwK/vMU865oFSG2gPYKTapbHMw/b1tMO5W9nm5qvKh0CPdw==" saltValue="90XP5vFiHgdCgB/61uXWCg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55ED0-B978-4CD9-91E8-297F7D9DE923}">
  <sheetPr codeName="Sheet32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583</v>
      </c>
      <c r="K6" s="701"/>
      <c r="L6" s="701"/>
      <c r="M6" s="701"/>
      <c r="N6" s="702"/>
      <c r="O6" s="545" t="s">
        <v>477</v>
      </c>
      <c r="P6" s="545"/>
      <c r="Q6" s="703" t="s">
        <v>584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2</v>
      </c>
      <c r="C14" s="378" t="s">
        <v>585</v>
      </c>
      <c r="D14" s="379"/>
      <c r="E14" s="918"/>
      <c r="F14" s="750">
        <v>351</v>
      </c>
      <c r="G14" s="752">
        <v>7315</v>
      </c>
      <c r="H14" s="752">
        <v>7783</v>
      </c>
      <c r="I14" s="752">
        <v>7798</v>
      </c>
      <c r="J14" s="752">
        <v>7657</v>
      </c>
      <c r="K14" s="752">
        <v>1633</v>
      </c>
      <c r="L14" s="752">
        <v>6165</v>
      </c>
      <c r="M14" s="752">
        <v>600</v>
      </c>
      <c r="N14" s="752">
        <v>2340</v>
      </c>
      <c r="O14" s="752">
        <v>26</v>
      </c>
      <c r="P14" s="750">
        <v>6.7</v>
      </c>
      <c r="Q14" s="753">
        <v>3825</v>
      </c>
      <c r="R14" s="752">
        <v>187</v>
      </c>
      <c r="S14" s="755">
        <v>4.9000000000000004</v>
      </c>
      <c r="T14" s="756"/>
    </row>
    <row r="15" spans="2:20" ht="20.100000000000001" customHeight="1">
      <c r="B15" s="247">
        <v>2</v>
      </c>
      <c r="C15" s="378" t="s">
        <v>586</v>
      </c>
      <c r="D15" s="379"/>
      <c r="E15" s="918"/>
      <c r="F15" s="750">
        <v>478.4</v>
      </c>
      <c r="G15" s="752">
        <v>9541</v>
      </c>
      <c r="H15" s="752">
        <v>10044</v>
      </c>
      <c r="I15" s="752">
        <v>10056</v>
      </c>
      <c r="J15" s="752">
        <v>9903</v>
      </c>
      <c r="K15" s="752">
        <v>2161</v>
      </c>
      <c r="L15" s="752">
        <v>7895</v>
      </c>
      <c r="M15" s="752">
        <v>840</v>
      </c>
      <c r="N15" s="752">
        <v>3000</v>
      </c>
      <c r="O15" s="752">
        <v>28</v>
      </c>
      <c r="P15" s="750">
        <v>6.3</v>
      </c>
      <c r="Q15" s="753">
        <v>4051</v>
      </c>
      <c r="R15" s="752">
        <v>374</v>
      </c>
      <c r="S15" s="755">
        <v>4.0999999999999996</v>
      </c>
      <c r="T15" s="756"/>
    </row>
    <row r="16" spans="2:20" ht="20.100000000000001" customHeight="1">
      <c r="B16" s="247">
        <v>2</v>
      </c>
      <c r="C16" s="747" t="s">
        <v>587</v>
      </c>
      <c r="D16" s="748"/>
      <c r="E16" s="749"/>
      <c r="F16" s="750">
        <v>561.6</v>
      </c>
      <c r="G16" s="752">
        <v>9406</v>
      </c>
      <c r="H16" s="752">
        <v>9568</v>
      </c>
      <c r="I16" s="752">
        <v>9563</v>
      </c>
      <c r="J16" s="752">
        <v>9502</v>
      </c>
      <c r="K16" s="752">
        <v>2112</v>
      </c>
      <c r="L16" s="752">
        <v>7456</v>
      </c>
      <c r="M16" s="752">
        <v>960</v>
      </c>
      <c r="N16" s="752">
        <v>2830</v>
      </c>
      <c r="O16" s="752">
        <v>34</v>
      </c>
      <c r="P16" s="750">
        <v>5</v>
      </c>
      <c r="Q16" s="753">
        <v>1071</v>
      </c>
      <c r="R16" s="752">
        <v>125</v>
      </c>
      <c r="S16" s="755">
        <v>1.1000000000000001</v>
      </c>
      <c r="T16" s="756"/>
    </row>
    <row r="17" spans="2:20" ht="20.100000000000001" customHeight="1">
      <c r="B17" s="247"/>
      <c r="C17" s="747"/>
      <c r="D17" s="748"/>
      <c r="E17" s="749"/>
      <c r="F17" s="750"/>
      <c r="G17" s="752"/>
      <c r="H17" s="752"/>
      <c r="I17" s="752"/>
      <c r="J17" s="752"/>
      <c r="K17" s="752"/>
      <c r="L17" s="752"/>
      <c r="M17" s="752"/>
      <c r="N17" s="752"/>
      <c r="O17" s="752"/>
      <c r="P17" s="750"/>
      <c r="Q17" s="753"/>
      <c r="R17" s="752"/>
      <c r="S17" s="755"/>
      <c r="T17" s="756"/>
    </row>
    <row r="18" spans="2:20" ht="20.100000000000001" customHeight="1">
      <c r="B18" s="247"/>
      <c r="C18" s="747"/>
      <c r="D18" s="748"/>
      <c r="E18" s="749"/>
      <c r="F18" s="750"/>
      <c r="G18" s="752"/>
      <c r="H18" s="752"/>
      <c r="I18" s="752"/>
      <c r="J18" s="752"/>
      <c r="K18" s="752"/>
      <c r="L18" s="752"/>
      <c r="M18" s="752"/>
      <c r="N18" s="752"/>
      <c r="O18" s="752"/>
      <c r="P18" s="750"/>
      <c r="Q18" s="753"/>
      <c r="R18" s="752"/>
      <c r="S18" s="755"/>
      <c r="T18" s="756"/>
    </row>
    <row r="19" spans="2:20" ht="20.100000000000001" customHeight="1">
      <c r="B19" s="247"/>
      <c r="C19" s="747"/>
      <c r="D19" s="748"/>
      <c r="E19" s="749"/>
      <c r="F19" s="750"/>
      <c r="G19" s="752"/>
      <c r="H19" s="752"/>
      <c r="I19" s="752"/>
      <c r="J19" s="752"/>
      <c r="K19" s="752"/>
      <c r="L19" s="752"/>
      <c r="M19" s="752"/>
      <c r="N19" s="752"/>
      <c r="O19" s="752"/>
      <c r="P19" s="750"/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919" t="s">
        <v>582</v>
      </c>
      <c r="J41" s="752"/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>
        <v>26262</v>
      </c>
      <c r="H42" s="760">
        <v>27395</v>
      </c>
      <c r="I42" s="760">
        <v>27417</v>
      </c>
      <c r="J42" s="760">
        <v>27062</v>
      </c>
      <c r="K42" s="760">
        <v>5906</v>
      </c>
      <c r="L42" s="760">
        <v>21516</v>
      </c>
      <c r="M42" s="760">
        <v>2400</v>
      </c>
      <c r="N42" s="760">
        <v>8170</v>
      </c>
      <c r="O42" s="760">
        <v>29</v>
      </c>
      <c r="P42" s="761" t="s">
        <v>104</v>
      </c>
      <c r="Q42" s="762">
        <v>8947</v>
      </c>
      <c r="R42" s="760">
        <v>686</v>
      </c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>
        <v>0.78</v>
      </c>
      <c r="C45" s="209"/>
      <c r="D45" s="209"/>
      <c r="E45" s="209"/>
      <c r="F45" s="78"/>
      <c r="G45" s="774">
        <v>7.9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>
        <v>3.3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780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XtSylNN3FTE1xiMKg472KCD5jUlxYNPqQ2p6yW/pG/vXAamWJt7Thx7joVBEAstp6toM3IfIA/u1Ys+p0ITkAA==" saltValue="7C/DmsdzM0WMyp8BVzIg8w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751FF-BE36-4511-ABE3-EABC42644ADE}">
  <sheetPr codeName="Sheet78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588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 t="s">
        <v>548</v>
      </c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504</v>
      </c>
      <c r="J35" s="808"/>
      <c r="K35" s="808"/>
      <c r="L35" s="808"/>
      <c r="M35" s="808" t="s">
        <v>505</v>
      </c>
      <c r="N35" s="808"/>
      <c r="O35" s="808"/>
      <c r="P35" s="808"/>
      <c r="Q35" s="809" t="s">
        <v>506</v>
      </c>
      <c r="R35" s="810" t="s">
        <v>507</v>
      </c>
      <c r="S35" s="811" t="s">
        <v>508</v>
      </c>
      <c r="T35" s="812"/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514</v>
      </c>
      <c r="P36" s="808"/>
      <c r="Q36" s="813" t="s">
        <v>515</v>
      </c>
      <c r="R36" s="810"/>
      <c r="S36" s="814" t="s">
        <v>516</v>
      </c>
      <c r="T36" s="815"/>
      <c r="U36" s="805"/>
    </row>
    <row r="37" spans="1:23" ht="12" customHeight="1">
      <c r="B37" s="816" t="s">
        <v>517</v>
      </c>
      <c r="C37" s="817">
        <v>0.78</v>
      </c>
      <c r="D37" s="817"/>
      <c r="E37" s="818">
        <v>28</v>
      </c>
      <c r="F37" s="818"/>
      <c r="G37" s="819">
        <v>1.0699999999999999E-2</v>
      </c>
      <c r="H37" s="819"/>
      <c r="I37" s="818">
        <v>34.799999999999997</v>
      </c>
      <c r="J37" s="818"/>
      <c r="K37" s="819">
        <v>1.8599999999999998E-2</v>
      </c>
      <c r="L37" s="819"/>
      <c r="M37" s="820">
        <v>8170</v>
      </c>
      <c r="N37" s="820"/>
      <c r="O37" s="820">
        <v>2400</v>
      </c>
      <c r="P37" s="820"/>
      <c r="Q37" s="821">
        <v>0.28999999999999998</v>
      </c>
      <c r="R37" s="821"/>
      <c r="S37" s="821"/>
      <c r="T37" s="822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</v>
      </c>
      <c r="J38" s="818"/>
      <c r="K38" s="819">
        <v>1.1999999999999999E-3</v>
      </c>
      <c r="L38" s="819"/>
      <c r="M38" s="820"/>
      <c r="N38" s="820"/>
      <c r="O38" s="820"/>
      <c r="P38" s="820"/>
      <c r="Q38" s="821"/>
      <c r="R38" s="821"/>
      <c r="S38" s="821"/>
      <c r="T38" s="822"/>
      <c r="U38" s="805"/>
    </row>
    <row r="39" spans="1:23" ht="12" customHeight="1">
      <c r="B39" s="807" t="s">
        <v>517</v>
      </c>
      <c r="C39" s="823" t="s">
        <v>519</v>
      </c>
      <c r="D39" s="823"/>
      <c r="E39" s="823" t="s">
        <v>520</v>
      </c>
      <c r="F39" s="823"/>
      <c r="G39" s="824"/>
      <c r="H39" s="824"/>
      <c r="I39" s="823" t="s">
        <v>521</v>
      </c>
      <c r="J39" s="823"/>
      <c r="K39" s="823" t="s">
        <v>522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524</v>
      </c>
      <c r="D40" s="827"/>
      <c r="E40" s="827" t="s">
        <v>525</v>
      </c>
      <c r="F40" s="827"/>
      <c r="G40" s="824"/>
      <c r="H40" s="824"/>
      <c r="I40" s="827"/>
      <c r="J40" s="827"/>
      <c r="K40" s="827" t="s">
        <v>526</v>
      </c>
      <c r="L40" s="827"/>
      <c r="M40" s="808" t="s">
        <v>527</v>
      </c>
      <c r="N40" s="808"/>
      <c r="O40" s="808" t="s">
        <v>528</v>
      </c>
      <c r="P40" s="808"/>
      <c r="Q40" s="825"/>
      <c r="R40" s="825"/>
      <c r="S40" s="825"/>
      <c r="T40" s="826"/>
      <c r="U40" s="805"/>
      <c r="W40" s="828" t="s">
        <v>529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20.100000000000001</v>
      </c>
      <c r="D42" s="818"/>
      <c r="E42" s="818">
        <v>7.8999999999999986</v>
      </c>
      <c r="F42" s="818"/>
      <c r="G42" s="824"/>
      <c r="H42" s="824"/>
      <c r="I42" s="818">
        <v>13.399999999999999</v>
      </c>
      <c r="J42" s="818"/>
      <c r="K42" s="820">
        <v>36493</v>
      </c>
      <c r="L42" s="820"/>
      <c r="M42" s="832">
        <v>28.8</v>
      </c>
      <c r="N42" s="832">
        <v>20.3</v>
      </c>
      <c r="O42" s="832">
        <v>20.100000000000001</v>
      </c>
      <c r="P42" s="832">
        <v>16.2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535</v>
      </c>
      <c r="J43" s="823"/>
      <c r="K43" s="823" t="s">
        <v>536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539</v>
      </c>
      <c r="D44" s="827"/>
      <c r="E44" s="827" t="s">
        <v>540</v>
      </c>
      <c r="F44" s="827"/>
      <c r="G44" s="827" t="s">
        <v>541</v>
      </c>
      <c r="H44" s="827"/>
      <c r="I44" s="827"/>
      <c r="J44" s="827"/>
      <c r="K44" s="827" t="s">
        <v>542</v>
      </c>
      <c r="L44" s="827"/>
      <c r="M44" s="808" t="s">
        <v>527</v>
      </c>
      <c r="N44" s="808"/>
      <c r="O44" s="808" t="s">
        <v>528</v>
      </c>
      <c r="P44" s="808"/>
      <c r="Q44" s="808" t="s">
        <v>543</v>
      </c>
      <c r="R44" s="808"/>
      <c r="S44" s="827" t="s">
        <v>544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3.3000000000000007</v>
      </c>
      <c r="D46" s="838"/>
      <c r="E46" s="838">
        <v>22.3</v>
      </c>
      <c r="F46" s="838"/>
      <c r="G46" s="839">
        <v>0</v>
      </c>
      <c r="H46" s="839"/>
      <c r="I46" s="838">
        <v>6.8999999999999986</v>
      </c>
      <c r="J46" s="838"/>
      <c r="K46" s="840">
        <v>18791</v>
      </c>
      <c r="L46" s="840"/>
      <c r="M46" s="841">
        <v>17</v>
      </c>
      <c r="N46" s="841">
        <v>10.199999999999999</v>
      </c>
      <c r="O46" s="841">
        <v>23.8</v>
      </c>
      <c r="P46" s="841">
        <v>13</v>
      </c>
      <c r="Q46" s="841">
        <v>22.3</v>
      </c>
      <c r="R46" s="841">
        <v>13</v>
      </c>
      <c r="S46" s="842">
        <v>4.9000000000000004</v>
      </c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2YUjgqjmdcInLU+wfQv0BBbJtjUPW8bTAYZKFGPcooa4jnaLU40kI3JYI6b81KHeUaYOLn4Hh5Xo6Wlqiu9XbQ==" saltValue="5wKyTC7hv8Fp62PHrH3e8g==" spinCount="100000" sheet="1" objects="1" scenarios="1" formatCells="0" insertRows="0" deleteRows="0" selectLockedCells="1" sort="0" autoFilter="0"/>
  <mergeCells count="83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O37:P38"/>
    <mergeCell ref="Q37:T38"/>
    <mergeCell ref="C38:D38"/>
    <mergeCell ref="E38:F38"/>
    <mergeCell ref="G38:H38"/>
    <mergeCell ref="I38:J38"/>
    <mergeCell ref="K38:L38"/>
    <mergeCell ref="C37:D37"/>
    <mergeCell ref="E37:F37"/>
    <mergeCell ref="G37:H37"/>
    <mergeCell ref="I37:J37"/>
    <mergeCell ref="K37:L37"/>
    <mergeCell ref="M37:N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P35"/>
    <mergeCell ref="R35:R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scale="98" orientation="landscape" horizontalDpi="1200" verticalDpi="12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4289C-CC73-468E-92A0-59588EBC7AA3}">
  <sheetPr codeName="Sheet33">
    <tabColor rgb="FFCCCCFF"/>
    <pageSetUpPr fitToPage="1"/>
  </sheetPr>
  <dimension ref="B1:N52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7109375" style="92" customWidth="1"/>
    <col min="3" max="5" width="7.5703125" style="92" customWidth="1"/>
    <col min="6" max="12" width="8.28515625" style="92" customWidth="1"/>
    <col min="13" max="14" width="10.7109375" style="92" customWidth="1"/>
    <col min="15" max="16384" width="9.140625" style="92"/>
  </cols>
  <sheetData>
    <row r="1" spans="2:14" s="2" customFormat="1" ht="6" customHeight="1"/>
    <row r="2" spans="2:14" s="2" customFormat="1" ht="18" customHeight="1">
      <c r="B2" s="402"/>
      <c r="C2" s="402"/>
      <c r="D2" s="402"/>
      <c r="E2" s="402"/>
      <c r="F2" s="402"/>
      <c r="G2" s="64"/>
      <c r="H2" s="303"/>
      <c r="I2" s="303"/>
      <c r="J2" s="303"/>
      <c r="K2" s="303"/>
    </row>
    <row r="3" spans="2:14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</row>
    <row r="4" spans="2:14" s="2" customFormat="1" ht="15.95" customHeight="1">
      <c r="B4" s="920"/>
      <c r="C4" s="920"/>
      <c r="D4" s="920"/>
      <c r="E4" s="920"/>
      <c r="F4" s="921"/>
      <c r="G4" s="68"/>
      <c r="H4" s="4"/>
      <c r="I4" s="4"/>
      <c r="J4" s="4"/>
      <c r="K4" s="4"/>
      <c r="L4" s="697"/>
      <c r="M4" s="697"/>
      <c r="N4" s="69" t="s">
        <v>589</v>
      </c>
    </row>
    <row r="5" spans="2:14" s="2" customFormat="1" ht="6" customHeight="1" thickBot="1"/>
    <row r="6" spans="2:14" ht="15.95" customHeight="1">
      <c r="B6" s="698" t="s">
        <v>590</v>
      </c>
      <c r="C6" s="699"/>
      <c r="D6" s="699"/>
      <c r="E6" s="699"/>
      <c r="F6" s="699"/>
      <c r="G6" s="699"/>
      <c r="H6" s="699"/>
      <c r="I6" s="699"/>
      <c r="J6" s="700" t="s">
        <v>591</v>
      </c>
      <c r="K6" s="701" t="s">
        <v>592</v>
      </c>
      <c r="L6" s="701"/>
      <c r="M6" s="701"/>
      <c r="N6" s="922"/>
    </row>
    <row r="7" spans="2:14" ht="15.95" customHeight="1">
      <c r="B7" s="707"/>
      <c r="C7" s="708"/>
      <c r="D7" s="708"/>
      <c r="E7" s="708"/>
      <c r="F7" s="708"/>
      <c r="G7" s="708"/>
      <c r="H7" s="708"/>
      <c r="I7" s="708"/>
      <c r="J7" s="709"/>
      <c r="K7" s="710"/>
      <c r="L7" s="710"/>
      <c r="M7" s="710"/>
      <c r="N7" s="923"/>
    </row>
    <row r="8" spans="2:14" ht="15.95" customHeight="1">
      <c r="B8" s="716" t="s">
        <v>593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8"/>
    </row>
    <row r="9" spans="2:14" ht="15.95" customHeight="1">
      <c r="B9" s="719" t="s">
        <v>594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1"/>
    </row>
    <row r="10" spans="2:14" ht="21.95" customHeight="1">
      <c r="B10" s="360" t="s">
        <v>321</v>
      </c>
      <c r="C10" s="106" t="s">
        <v>27</v>
      </c>
      <c r="D10" s="107"/>
      <c r="E10" s="108"/>
      <c r="F10" s="322" t="s">
        <v>482</v>
      </c>
      <c r="G10" s="322"/>
      <c r="H10" s="322"/>
      <c r="I10" s="322"/>
      <c r="J10" s="322"/>
      <c r="K10" s="132" t="s">
        <v>595</v>
      </c>
      <c r="L10" s="125" t="s">
        <v>596</v>
      </c>
      <c r="M10" s="362" t="s">
        <v>597</v>
      </c>
      <c r="N10" s="924"/>
    </row>
    <row r="11" spans="2:14" ht="21.95" customHeight="1">
      <c r="B11" s="360"/>
      <c r="C11" s="145"/>
      <c r="D11" s="925"/>
      <c r="E11" s="146"/>
      <c r="F11" s="322" t="s">
        <v>490</v>
      </c>
      <c r="G11" s="322"/>
      <c r="H11" s="322"/>
      <c r="I11" s="322"/>
      <c r="J11" s="361" t="s">
        <v>75</v>
      </c>
      <c r="K11" s="143"/>
      <c r="L11" s="133"/>
      <c r="M11" s="926"/>
      <c r="N11" s="927"/>
    </row>
    <row r="12" spans="2:14" ht="18.75" customHeight="1">
      <c r="B12" s="360"/>
      <c r="C12" s="117"/>
      <c r="D12" s="118"/>
      <c r="E12" s="119"/>
      <c r="F12" s="928">
        <v>9</v>
      </c>
      <c r="G12" s="928">
        <v>12</v>
      </c>
      <c r="H12" s="928">
        <v>14</v>
      </c>
      <c r="I12" s="928">
        <v>16</v>
      </c>
      <c r="J12" s="361"/>
      <c r="K12" s="151" t="s">
        <v>84</v>
      </c>
      <c r="L12" s="151" t="s">
        <v>84</v>
      </c>
      <c r="M12" s="366"/>
      <c r="N12" s="929"/>
    </row>
    <row r="13" spans="2:14" ht="18" customHeight="1">
      <c r="B13" s="247">
        <v>2</v>
      </c>
      <c r="C13" s="747" t="s">
        <v>599</v>
      </c>
      <c r="D13" s="748"/>
      <c r="E13" s="749"/>
      <c r="F13" s="930">
        <v>4829</v>
      </c>
      <c r="G13" s="930">
        <v>1441</v>
      </c>
      <c r="H13" s="931">
        <v>1426</v>
      </c>
      <c r="I13" s="931">
        <v>1265</v>
      </c>
      <c r="J13" s="931">
        <v>208</v>
      </c>
      <c r="K13" s="931">
        <v>4621</v>
      </c>
      <c r="L13" s="932">
        <v>1957</v>
      </c>
      <c r="M13" s="933"/>
      <c r="N13" s="934"/>
    </row>
    <row r="14" spans="2:14" ht="18" customHeight="1">
      <c r="B14" s="247">
        <v>2</v>
      </c>
      <c r="C14" s="747" t="s">
        <v>600</v>
      </c>
      <c r="D14" s="748"/>
      <c r="E14" s="749"/>
      <c r="F14" s="931">
        <v>1068</v>
      </c>
      <c r="G14" s="931">
        <v>1574</v>
      </c>
      <c r="H14" s="931">
        <v>5986</v>
      </c>
      <c r="I14" s="931">
        <v>8650</v>
      </c>
      <c r="J14" s="931">
        <v>0</v>
      </c>
      <c r="K14" s="931">
        <v>8650</v>
      </c>
      <c r="L14" s="932">
        <v>3503</v>
      </c>
      <c r="M14" s="933"/>
      <c r="N14" s="934"/>
    </row>
    <row r="15" spans="2:14" ht="18" customHeight="1">
      <c r="B15" s="247">
        <v>2</v>
      </c>
      <c r="C15" s="747" t="s">
        <v>601</v>
      </c>
      <c r="D15" s="748"/>
      <c r="E15" s="749"/>
      <c r="F15" s="931">
        <v>7409</v>
      </c>
      <c r="G15" s="931">
        <v>15261</v>
      </c>
      <c r="H15" s="931">
        <v>13834</v>
      </c>
      <c r="I15" s="931">
        <v>10788</v>
      </c>
      <c r="J15" s="931">
        <v>0</v>
      </c>
      <c r="K15" s="931">
        <v>15261</v>
      </c>
      <c r="L15" s="932">
        <v>11904</v>
      </c>
      <c r="M15" s="933"/>
      <c r="N15" s="934"/>
    </row>
    <row r="16" spans="2:14" ht="18" customHeight="1">
      <c r="B16" s="247"/>
      <c r="C16" s="747"/>
      <c r="D16" s="748"/>
      <c r="E16" s="749"/>
      <c r="F16" s="931"/>
      <c r="G16" s="931"/>
      <c r="H16" s="931"/>
      <c r="I16" s="931"/>
      <c r="J16" s="931"/>
      <c r="K16" s="931"/>
      <c r="L16" s="932"/>
      <c r="M16" s="933"/>
      <c r="N16" s="934"/>
    </row>
    <row r="17" spans="2:14" ht="18" customHeight="1">
      <c r="B17" s="247"/>
      <c r="C17" s="747"/>
      <c r="D17" s="748"/>
      <c r="E17" s="749"/>
      <c r="F17" s="931"/>
      <c r="G17" s="931"/>
      <c r="H17" s="931"/>
      <c r="I17" s="931"/>
      <c r="J17" s="931"/>
      <c r="K17" s="931"/>
      <c r="L17" s="932"/>
      <c r="M17" s="933"/>
      <c r="N17" s="934"/>
    </row>
    <row r="18" spans="2:14" ht="18" customHeight="1">
      <c r="B18" s="247"/>
      <c r="C18" s="747"/>
      <c r="D18" s="748"/>
      <c r="E18" s="749"/>
      <c r="F18" s="931"/>
      <c r="G18" s="931"/>
      <c r="H18" s="931"/>
      <c r="I18" s="931"/>
      <c r="J18" s="931"/>
      <c r="K18" s="931"/>
      <c r="L18" s="932"/>
      <c r="M18" s="933"/>
      <c r="N18" s="934"/>
    </row>
    <row r="19" spans="2:14" ht="18" customHeight="1">
      <c r="B19" s="247"/>
      <c r="C19" s="747"/>
      <c r="D19" s="748"/>
      <c r="E19" s="749"/>
      <c r="F19" s="931"/>
      <c r="G19" s="931"/>
      <c r="H19" s="931"/>
      <c r="I19" s="931"/>
      <c r="J19" s="931"/>
      <c r="K19" s="931"/>
      <c r="L19" s="932"/>
      <c r="M19" s="933"/>
      <c r="N19" s="934"/>
    </row>
    <row r="20" spans="2:14" ht="18" customHeight="1">
      <c r="B20" s="247"/>
      <c r="C20" s="747"/>
      <c r="D20" s="748"/>
      <c r="E20" s="749"/>
      <c r="F20" s="931"/>
      <c r="G20" s="931"/>
      <c r="H20" s="931"/>
      <c r="I20" s="931"/>
      <c r="J20" s="931"/>
      <c r="K20" s="931"/>
      <c r="L20" s="932"/>
      <c r="M20" s="933"/>
      <c r="N20" s="934"/>
    </row>
    <row r="21" spans="2:14" ht="18" customHeight="1">
      <c r="B21" s="247"/>
      <c r="C21" s="747"/>
      <c r="D21" s="748"/>
      <c r="E21" s="749"/>
      <c r="F21" s="931"/>
      <c r="G21" s="931"/>
      <c r="H21" s="931"/>
      <c r="I21" s="931"/>
      <c r="J21" s="931"/>
      <c r="K21" s="931"/>
      <c r="L21" s="932"/>
      <c r="M21" s="933"/>
      <c r="N21" s="934"/>
    </row>
    <row r="22" spans="2:14" ht="18" customHeight="1">
      <c r="B22" s="247"/>
      <c r="C22" s="747"/>
      <c r="D22" s="748"/>
      <c r="E22" s="749"/>
      <c r="F22" s="931"/>
      <c r="G22" s="931"/>
      <c r="H22" s="931"/>
      <c r="I22" s="931"/>
      <c r="J22" s="931"/>
      <c r="K22" s="931"/>
      <c r="L22" s="932"/>
      <c r="M22" s="933"/>
      <c r="N22" s="934"/>
    </row>
    <row r="23" spans="2:14" ht="18" customHeight="1">
      <c r="B23" s="247"/>
      <c r="C23" s="747"/>
      <c r="D23" s="748"/>
      <c r="E23" s="749"/>
      <c r="F23" s="931"/>
      <c r="G23" s="931"/>
      <c r="H23" s="931"/>
      <c r="I23" s="931"/>
      <c r="J23" s="931"/>
      <c r="K23" s="931"/>
      <c r="L23" s="932"/>
      <c r="M23" s="933"/>
      <c r="N23" s="934"/>
    </row>
    <row r="24" spans="2:14" ht="18" customHeight="1">
      <c r="B24" s="247"/>
      <c r="C24" s="747"/>
      <c r="D24" s="748"/>
      <c r="E24" s="749"/>
      <c r="F24" s="931"/>
      <c r="G24" s="931"/>
      <c r="H24" s="931"/>
      <c r="I24" s="931"/>
      <c r="J24" s="931"/>
      <c r="K24" s="931"/>
      <c r="L24" s="932"/>
      <c r="M24" s="933"/>
      <c r="N24" s="934"/>
    </row>
    <row r="25" spans="2:14" ht="18" customHeight="1">
      <c r="B25" s="247"/>
      <c r="C25" s="747"/>
      <c r="D25" s="748"/>
      <c r="E25" s="749"/>
      <c r="F25" s="931"/>
      <c r="G25" s="931"/>
      <c r="H25" s="931"/>
      <c r="I25" s="931"/>
      <c r="J25" s="931"/>
      <c r="K25" s="931"/>
      <c r="L25" s="932"/>
      <c r="M25" s="933"/>
      <c r="N25" s="934"/>
    </row>
    <row r="26" spans="2:14" ht="18" customHeight="1">
      <c r="B26" s="247"/>
      <c r="C26" s="747"/>
      <c r="D26" s="748"/>
      <c r="E26" s="749"/>
      <c r="F26" s="931"/>
      <c r="G26" s="931"/>
      <c r="H26" s="931"/>
      <c r="I26" s="931"/>
      <c r="J26" s="931"/>
      <c r="K26" s="931"/>
      <c r="L26" s="932"/>
      <c r="M26" s="933"/>
      <c r="N26" s="934"/>
    </row>
    <row r="27" spans="2:14" ht="18" customHeight="1">
      <c r="B27" s="247"/>
      <c r="C27" s="747"/>
      <c r="D27" s="748"/>
      <c r="E27" s="749"/>
      <c r="F27" s="931"/>
      <c r="G27" s="931"/>
      <c r="H27" s="931"/>
      <c r="I27" s="931"/>
      <c r="J27" s="931"/>
      <c r="K27" s="931"/>
      <c r="L27" s="932"/>
      <c r="M27" s="933"/>
      <c r="N27" s="934"/>
    </row>
    <row r="28" spans="2:14" ht="18" customHeight="1">
      <c r="B28" s="247"/>
      <c r="C28" s="747"/>
      <c r="D28" s="748"/>
      <c r="E28" s="749"/>
      <c r="F28" s="931"/>
      <c r="G28" s="931"/>
      <c r="H28" s="931"/>
      <c r="I28" s="931"/>
      <c r="J28" s="931"/>
      <c r="K28" s="931"/>
      <c r="L28" s="932"/>
      <c r="M28" s="933"/>
      <c r="N28" s="934"/>
    </row>
    <row r="29" spans="2:14" ht="18" customHeight="1">
      <c r="B29" s="247"/>
      <c r="C29" s="747"/>
      <c r="D29" s="748"/>
      <c r="E29" s="749"/>
      <c r="F29" s="931"/>
      <c r="G29" s="931"/>
      <c r="H29" s="931"/>
      <c r="I29" s="931"/>
      <c r="J29" s="931"/>
      <c r="K29" s="931"/>
      <c r="L29" s="932"/>
      <c r="M29" s="933"/>
      <c r="N29" s="934"/>
    </row>
    <row r="30" spans="2:14" ht="18" customHeight="1">
      <c r="B30" s="247"/>
      <c r="C30" s="747"/>
      <c r="D30" s="748"/>
      <c r="E30" s="749"/>
      <c r="F30" s="931"/>
      <c r="G30" s="931"/>
      <c r="H30" s="931"/>
      <c r="I30" s="931"/>
      <c r="J30" s="931"/>
      <c r="K30" s="931"/>
      <c r="L30" s="932"/>
      <c r="M30" s="933"/>
      <c r="N30" s="934"/>
    </row>
    <row r="31" spans="2:14" ht="18" customHeight="1">
      <c r="B31" s="247"/>
      <c r="C31" s="747"/>
      <c r="D31" s="748"/>
      <c r="E31" s="749"/>
      <c r="F31" s="931"/>
      <c r="G31" s="931"/>
      <c r="H31" s="931"/>
      <c r="I31" s="931"/>
      <c r="J31" s="931"/>
      <c r="K31" s="931"/>
      <c r="L31" s="932"/>
      <c r="M31" s="933"/>
      <c r="N31" s="934"/>
    </row>
    <row r="32" spans="2:14" ht="18" customHeight="1">
      <c r="B32" s="247"/>
      <c r="C32" s="747"/>
      <c r="D32" s="748"/>
      <c r="E32" s="749"/>
      <c r="F32" s="931"/>
      <c r="G32" s="931"/>
      <c r="H32" s="931"/>
      <c r="I32" s="931"/>
      <c r="J32" s="931"/>
      <c r="K32" s="931"/>
      <c r="L32" s="932"/>
      <c r="M32" s="933"/>
      <c r="N32" s="934"/>
    </row>
    <row r="33" spans="2:14" ht="18" customHeight="1">
      <c r="B33" s="247"/>
      <c r="C33" s="747"/>
      <c r="D33" s="748"/>
      <c r="E33" s="749"/>
      <c r="F33" s="931"/>
      <c r="G33" s="931"/>
      <c r="H33" s="931"/>
      <c r="I33" s="931"/>
      <c r="J33" s="931"/>
      <c r="K33" s="931"/>
      <c r="L33" s="932"/>
      <c r="M33" s="933"/>
      <c r="N33" s="934"/>
    </row>
    <row r="34" spans="2:14" ht="18" customHeight="1">
      <c r="B34" s="247"/>
      <c r="C34" s="747"/>
      <c r="D34" s="748"/>
      <c r="E34" s="749"/>
      <c r="F34" s="931"/>
      <c r="G34" s="931"/>
      <c r="H34" s="931"/>
      <c r="I34" s="931"/>
      <c r="J34" s="931"/>
      <c r="K34" s="931"/>
      <c r="L34" s="932"/>
      <c r="M34" s="933"/>
      <c r="N34" s="934"/>
    </row>
    <row r="35" spans="2:14" ht="18" customHeight="1">
      <c r="B35" s="247"/>
      <c r="C35" s="747"/>
      <c r="D35" s="748"/>
      <c r="E35" s="749"/>
      <c r="F35" s="931"/>
      <c r="G35" s="931"/>
      <c r="H35" s="931"/>
      <c r="I35" s="931"/>
      <c r="J35" s="931"/>
      <c r="K35" s="931"/>
      <c r="L35" s="932"/>
      <c r="M35" s="933"/>
      <c r="N35" s="934"/>
    </row>
    <row r="36" spans="2:14" ht="18" customHeight="1">
      <c r="B36" s="247"/>
      <c r="C36" s="747"/>
      <c r="D36" s="748"/>
      <c r="E36" s="749"/>
      <c r="F36" s="931"/>
      <c r="G36" s="931"/>
      <c r="H36" s="931"/>
      <c r="I36" s="931"/>
      <c r="J36" s="931"/>
      <c r="K36" s="931"/>
      <c r="L36" s="932"/>
      <c r="M36" s="933"/>
      <c r="N36" s="934"/>
    </row>
    <row r="37" spans="2:14" ht="18" customHeight="1">
      <c r="B37" s="247"/>
      <c r="C37" s="747"/>
      <c r="D37" s="748"/>
      <c r="E37" s="749"/>
      <c r="F37" s="931"/>
      <c r="G37" s="931"/>
      <c r="H37" s="931"/>
      <c r="I37" s="931"/>
      <c r="J37" s="931"/>
      <c r="K37" s="931"/>
      <c r="L37" s="932"/>
      <c r="M37" s="933"/>
      <c r="N37" s="934"/>
    </row>
    <row r="38" spans="2:14" ht="18" customHeight="1">
      <c r="B38" s="247"/>
      <c r="C38" s="747"/>
      <c r="D38" s="748"/>
      <c r="E38" s="749"/>
      <c r="F38" s="931"/>
      <c r="G38" s="931"/>
      <c r="H38" s="931"/>
      <c r="I38" s="931"/>
      <c r="J38" s="931"/>
      <c r="K38" s="931"/>
      <c r="L38" s="932"/>
      <c r="M38" s="933"/>
      <c r="N38" s="934"/>
    </row>
    <row r="39" spans="2:14" ht="18" customHeight="1">
      <c r="B39" s="247"/>
      <c r="C39" s="747"/>
      <c r="D39" s="748"/>
      <c r="E39" s="749"/>
      <c r="F39" s="931"/>
      <c r="G39" s="931"/>
      <c r="H39" s="931"/>
      <c r="I39" s="931"/>
      <c r="J39" s="931"/>
      <c r="K39" s="931"/>
      <c r="L39" s="932"/>
      <c r="M39" s="933"/>
      <c r="N39" s="934"/>
    </row>
    <row r="40" spans="2:14" ht="18" customHeight="1">
      <c r="B40" s="247"/>
      <c r="C40" s="747"/>
      <c r="D40" s="748"/>
      <c r="E40" s="749"/>
      <c r="F40" s="931"/>
      <c r="G40" s="931"/>
      <c r="H40" s="931"/>
      <c r="I40" s="931"/>
      <c r="J40" s="931"/>
      <c r="K40" s="931"/>
      <c r="L40" s="932"/>
      <c r="M40" s="933"/>
      <c r="N40" s="934"/>
    </row>
    <row r="41" spans="2:14" ht="18" customHeight="1">
      <c r="B41" s="247"/>
      <c r="C41" s="747"/>
      <c r="D41" s="748"/>
      <c r="E41" s="749"/>
      <c r="F41" s="931"/>
      <c r="G41" s="931"/>
      <c r="H41" s="931"/>
      <c r="I41" s="931"/>
      <c r="J41" s="931"/>
      <c r="K41" s="931"/>
      <c r="L41" s="932"/>
      <c r="M41" s="933"/>
      <c r="N41" s="934"/>
    </row>
    <row r="42" spans="2:14" ht="18" customHeight="1">
      <c r="B42" s="247"/>
      <c r="C42" s="747"/>
      <c r="D42" s="748"/>
      <c r="E42" s="749"/>
      <c r="F42" s="931"/>
      <c r="G42" s="931"/>
      <c r="H42" s="931"/>
      <c r="I42" s="931"/>
      <c r="J42" s="931"/>
      <c r="K42" s="931"/>
      <c r="L42" s="932"/>
      <c r="M42" s="933"/>
      <c r="N42" s="934"/>
    </row>
    <row r="43" spans="2:14" ht="18" customHeight="1">
      <c r="B43" s="247"/>
      <c r="C43" s="747"/>
      <c r="D43" s="748"/>
      <c r="E43" s="749"/>
      <c r="F43" s="931"/>
      <c r="G43" s="931"/>
      <c r="H43" s="931"/>
      <c r="I43" s="931"/>
      <c r="J43" s="931"/>
      <c r="K43" s="931"/>
      <c r="L43" s="932"/>
      <c r="M43" s="933"/>
      <c r="N43" s="934"/>
    </row>
    <row r="44" spans="2:14" ht="18" customHeight="1">
      <c r="B44" s="247"/>
      <c r="C44" s="747"/>
      <c r="D44" s="748"/>
      <c r="E44" s="749"/>
      <c r="F44" s="931"/>
      <c r="G44" s="931"/>
      <c r="H44" s="931"/>
      <c r="I44" s="931"/>
      <c r="J44" s="931"/>
      <c r="K44" s="931"/>
      <c r="L44" s="932"/>
      <c r="M44" s="933"/>
      <c r="N44" s="934"/>
    </row>
    <row r="45" spans="2:14" ht="18" customHeight="1">
      <c r="B45" s="247"/>
      <c r="C45" s="747"/>
      <c r="D45" s="748"/>
      <c r="E45" s="749"/>
      <c r="F45" s="931"/>
      <c r="G45" s="931"/>
      <c r="H45" s="931"/>
      <c r="I45" s="931"/>
      <c r="J45" s="931"/>
      <c r="K45" s="931"/>
      <c r="L45" s="932"/>
      <c r="M45" s="933"/>
      <c r="N45" s="934"/>
    </row>
    <row r="46" spans="2:14" ht="18" customHeight="1">
      <c r="B46" s="247"/>
      <c r="C46" s="747"/>
      <c r="D46" s="748"/>
      <c r="E46" s="749"/>
      <c r="F46" s="931"/>
      <c r="G46" s="931"/>
      <c r="H46" s="931"/>
      <c r="I46" s="931"/>
      <c r="J46" s="931"/>
      <c r="K46" s="931"/>
      <c r="L46" s="932"/>
      <c r="M46" s="933"/>
      <c r="N46" s="934"/>
    </row>
    <row r="47" spans="2:14" ht="18" customHeight="1">
      <c r="B47" s="247"/>
      <c r="C47" s="747"/>
      <c r="D47" s="748"/>
      <c r="E47" s="749"/>
      <c r="F47" s="931"/>
      <c r="G47" s="931"/>
      <c r="H47" s="951" t="s">
        <v>582</v>
      </c>
      <c r="I47" s="931"/>
      <c r="J47" s="931"/>
      <c r="K47" s="931"/>
      <c r="L47" s="932"/>
      <c r="M47" s="933"/>
      <c r="N47" s="934"/>
    </row>
    <row r="48" spans="2:14" ht="24" customHeight="1">
      <c r="B48" s="935" t="s">
        <v>495</v>
      </c>
      <c r="C48" s="863"/>
      <c r="D48" s="863"/>
      <c r="E48" s="863"/>
      <c r="F48" s="931">
        <v>13306</v>
      </c>
      <c r="G48" s="931">
        <v>18276</v>
      </c>
      <c r="H48" s="931">
        <v>21246</v>
      </c>
      <c r="I48" s="931">
        <v>20703</v>
      </c>
      <c r="J48" s="931">
        <v>208</v>
      </c>
      <c r="K48" s="931">
        <v>28532</v>
      </c>
      <c r="L48" s="932">
        <v>17364</v>
      </c>
      <c r="M48" s="933"/>
      <c r="N48" s="934"/>
    </row>
    <row r="49" spans="2:14" ht="18" customHeight="1">
      <c r="B49" s="936" t="s">
        <v>598</v>
      </c>
      <c r="C49" s="107"/>
      <c r="D49" s="107"/>
      <c r="E49" s="108"/>
      <c r="F49" s="937"/>
      <c r="G49" s="938"/>
      <c r="H49" s="938"/>
      <c r="I49" s="938"/>
      <c r="J49" s="938"/>
      <c r="K49" s="938"/>
      <c r="L49" s="938"/>
      <c r="M49" s="938"/>
      <c r="N49" s="939"/>
    </row>
    <row r="50" spans="2:14" ht="18" customHeight="1">
      <c r="B50" s="940"/>
      <c r="C50" s="925"/>
      <c r="D50" s="925"/>
      <c r="E50" s="146"/>
      <c r="F50" s="941"/>
      <c r="G50" s="942"/>
      <c r="H50" s="942"/>
      <c r="I50" s="942"/>
      <c r="J50" s="942"/>
      <c r="K50" s="942"/>
      <c r="L50" s="942"/>
      <c r="M50" s="942"/>
      <c r="N50" s="943"/>
    </row>
    <row r="51" spans="2:14" ht="18" customHeight="1" thickBot="1">
      <c r="B51" s="944"/>
      <c r="C51" s="945"/>
      <c r="D51" s="945"/>
      <c r="E51" s="946"/>
      <c r="F51" s="947"/>
      <c r="G51" s="948"/>
      <c r="H51" s="948"/>
      <c r="I51" s="948"/>
      <c r="J51" s="948"/>
      <c r="K51" s="948"/>
      <c r="L51" s="948"/>
      <c r="M51" s="948"/>
      <c r="N51" s="949"/>
    </row>
    <row r="52" spans="2:14" ht="15.95" customHeight="1">
      <c r="B52" s="373" t="s">
        <v>6</v>
      </c>
      <c r="C52" s="373"/>
      <c r="D52" s="373"/>
      <c r="E52" s="373"/>
      <c r="F52" s="373"/>
      <c r="G52" s="373"/>
      <c r="H52" s="785" t="s">
        <v>781</v>
      </c>
      <c r="I52" s="785"/>
      <c r="J52" s="785"/>
      <c r="K52" s="500"/>
      <c r="L52" s="500"/>
      <c r="M52" s="500"/>
      <c r="N52" s="950" t="s">
        <v>2</v>
      </c>
    </row>
  </sheetData>
  <sheetProtection algorithmName="SHA-512" hashValue="sT3veVHEWnkDdxaWAHpNaO7ENY0mwV7PSUeUzQ5fgJtQFnDuqXxGGy1KtHo//tSFVrnfMpJ0xIng2OYTFe8eTA==" saltValue="6E++bkVNhA196e3Eh034qA==" spinCount="100000" sheet="1" objects="1" scenarios="1" formatCells="0" insertRows="0" deleteRows="0" selectLockedCells="1" sort="0" autoFilter="0"/>
  <mergeCells count="91">
    <mergeCell ref="B52:G52"/>
    <mergeCell ref="H52:J52"/>
    <mergeCell ref="B48:E48"/>
    <mergeCell ref="M48:N48"/>
    <mergeCell ref="B49:E51"/>
    <mergeCell ref="F49:N49"/>
    <mergeCell ref="F50:N50"/>
    <mergeCell ref="F51:N51"/>
    <mergeCell ref="C45:E45"/>
    <mergeCell ref="M45:N45"/>
    <mergeCell ref="C46:E46"/>
    <mergeCell ref="M46:N46"/>
    <mergeCell ref="C47:E47"/>
    <mergeCell ref="M47:N47"/>
    <mergeCell ref="C42:E42"/>
    <mergeCell ref="M42:N42"/>
    <mergeCell ref="C43:E43"/>
    <mergeCell ref="M43:N43"/>
    <mergeCell ref="C44:E44"/>
    <mergeCell ref="M44:N44"/>
    <mergeCell ref="C39:E39"/>
    <mergeCell ref="M39:N39"/>
    <mergeCell ref="C40:E40"/>
    <mergeCell ref="M40:N40"/>
    <mergeCell ref="C41:E41"/>
    <mergeCell ref="M41:N41"/>
    <mergeCell ref="C36:E36"/>
    <mergeCell ref="M36:N36"/>
    <mergeCell ref="C37:E37"/>
    <mergeCell ref="M37:N37"/>
    <mergeCell ref="C38:E38"/>
    <mergeCell ref="M38:N38"/>
    <mergeCell ref="C33:E33"/>
    <mergeCell ref="M33:N33"/>
    <mergeCell ref="C34:E34"/>
    <mergeCell ref="M34:N34"/>
    <mergeCell ref="C35:E35"/>
    <mergeCell ref="M35:N35"/>
    <mergeCell ref="C30:E30"/>
    <mergeCell ref="M30:N30"/>
    <mergeCell ref="C31:E31"/>
    <mergeCell ref="M31:N31"/>
    <mergeCell ref="C32:E32"/>
    <mergeCell ref="M32:N32"/>
    <mergeCell ref="C27:E27"/>
    <mergeCell ref="M27:N27"/>
    <mergeCell ref="C28:E28"/>
    <mergeCell ref="M28:N28"/>
    <mergeCell ref="C29:E29"/>
    <mergeCell ref="M29:N29"/>
    <mergeCell ref="C24:E24"/>
    <mergeCell ref="M24:N24"/>
    <mergeCell ref="C25:E25"/>
    <mergeCell ref="M25:N25"/>
    <mergeCell ref="C26:E26"/>
    <mergeCell ref="M26:N26"/>
    <mergeCell ref="C21:E21"/>
    <mergeCell ref="M21:N21"/>
    <mergeCell ref="C22:E22"/>
    <mergeCell ref="M22:N22"/>
    <mergeCell ref="C23:E23"/>
    <mergeCell ref="M23:N23"/>
    <mergeCell ref="C18:E18"/>
    <mergeCell ref="M18:N18"/>
    <mergeCell ref="C19:E19"/>
    <mergeCell ref="M19:N19"/>
    <mergeCell ref="C20:E20"/>
    <mergeCell ref="M20:N20"/>
    <mergeCell ref="C15:E15"/>
    <mergeCell ref="M15:N15"/>
    <mergeCell ref="C16:E16"/>
    <mergeCell ref="M16:N16"/>
    <mergeCell ref="C17:E17"/>
    <mergeCell ref="M17:N17"/>
    <mergeCell ref="M10:N12"/>
    <mergeCell ref="F11:I11"/>
    <mergeCell ref="J11:J12"/>
    <mergeCell ref="C13:E13"/>
    <mergeCell ref="M13:N13"/>
    <mergeCell ref="C14:E14"/>
    <mergeCell ref="M14:N14"/>
    <mergeCell ref="B6:I7"/>
    <mergeCell ref="J6:J7"/>
    <mergeCell ref="K6:N7"/>
    <mergeCell ref="B8:N8"/>
    <mergeCell ref="B9:N9"/>
    <mergeCell ref="B10:B12"/>
    <mergeCell ref="C10:E12"/>
    <mergeCell ref="F10:J10"/>
    <mergeCell ref="K10:K11"/>
    <mergeCell ref="L10:L11"/>
  </mergeCells>
  <phoneticPr fontId="3"/>
  <pageMargins left="0.6692913385826772" right="0.23622047244094491" top="0.59055118110236227" bottom="0.39370078740157483" header="0.31496062992125984" footer="0.23622047244094491"/>
  <pageSetup paperSize="9" scale="84" orientation="portrait" horizontalDpi="1200" verticalDpi="12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5CA46-BC7E-4DB1-AE7D-7C3FF9871F97}">
  <sheetPr codeName="Sheet34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602</v>
      </c>
      <c r="K6" s="701"/>
      <c r="L6" s="701"/>
      <c r="M6" s="701"/>
      <c r="N6" s="702"/>
      <c r="O6" s="545" t="s">
        <v>477</v>
      </c>
      <c r="P6" s="545"/>
      <c r="Q6" s="703" t="s">
        <v>603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3</v>
      </c>
      <c r="C14" s="747" t="s">
        <v>106</v>
      </c>
      <c r="D14" s="748"/>
      <c r="E14" s="749"/>
      <c r="F14" s="750">
        <v>351</v>
      </c>
      <c r="G14" s="752">
        <v>12144</v>
      </c>
      <c r="H14" s="752">
        <v>9224</v>
      </c>
      <c r="I14" s="752">
        <v>9224</v>
      </c>
      <c r="J14" s="752">
        <v>8922</v>
      </c>
      <c r="K14" s="752">
        <v>1841</v>
      </c>
      <c r="L14" s="752">
        <v>10303</v>
      </c>
      <c r="M14" s="752">
        <v>600</v>
      </c>
      <c r="N14" s="752">
        <v>2840</v>
      </c>
      <c r="O14" s="752">
        <v>21</v>
      </c>
      <c r="P14" s="750">
        <v>8.1</v>
      </c>
      <c r="Q14" s="753">
        <v>5781</v>
      </c>
      <c r="R14" s="752">
        <v>187</v>
      </c>
      <c r="S14" s="755">
        <v>6.1</v>
      </c>
      <c r="T14" s="756"/>
    </row>
    <row r="15" spans="2:20" ht="20.100000000000001" customHeight="1">
      <c r="B15" s="247">
        <v>3</v>
      </c>
      <c r="C15" s="747" t="s">
        <v>108</v>
      </c>
      <c r="D15" s="748"/>
      <c r="E15" s="749"/>
      <c r="F15" s="750">
        <v>478.4</v>
      </c>
      <c r="G15" s="752">
        <v>10609</v>
      </c>
      <c r="H15" s="752">
        <v>11618</v>
      </c>
      <c r="I15" s="752">
        <v>16042</v>
      </c>
      <c r="J15" s="752">
        <v>18553</v>
      </c>
      <c r="K15" s="752">
        <v>2161</v>
      </c>
      <c r="L15" s="752">
        <v>16392</v>
      </c>
      <c r="M15" s="752">
        <v>840</v>
      </c>
      <c r="N15" s="752">
        <v>4510</v>
      </c>
      <c r="O15" s="752">
        <v>19</v>
      </c>
      <c r="P15" s="750">
        <v>9.4</v>
      </c>
      <c r="Q15" s="753">
        <v>7554</v>
      </c>
      <c r="R15" s="752">
        <v>374</v>
      </c>
      <c r="S15" s="755">
        <v>5</v>
      </c>
      <c r="T15" s="756"/>
    </row>
    <row r="16" spans="2:20" ht="20.100000000000001" customHeight="1">
      <c r="B16" s="247">
        <v>3</v>
      </c>
      <c r="C16" s="747" t="s">
        <v>111</v>
      </c>
      <c r="D16" s="748"/>
      <c r="E16" s="749"/>
      <c r="F16" s="750">
        <v>561.6</v>
      </c>
      <c r="G16" s="752">
        <v>14743</v>
      </c>
      <c r="H16" s="752">
        <v>24829</v>
      </c>
      <c r="I16" s="752">
        <v>23397</v>
      </c>
      <c r="J16" s="752">
        <v>20290</v>
      </c>
      <c r="K16" s="752">
        <v>2112</v>
      </c>
      <c r="L16" s="752">
        <v>22717</v>
      </c>
      <c r="M16" s="752">
        <v>960</v>
      </c>
      <c r="N16" s="752">
        <v>6250</v>
      </c>
      <c r="O16" s="752">
        <v>15</v>
      </c>
      <c r="P16" s="750">
        <v>11.1</v>
      </c>
      <c r="Q16" s="753">
        <v>12975</v>
      </c>
      <c r="R16" s="752">
        <v>125</v>
      </c>
      <c r="S16" s="755">
        <v>6.2</v>
      </c>
      <c r="T16" s="756"/>
    </row>
    <row r="17" spans="2:20" ht="20.100000000000001" customHeight="1">
      <c r="B17" s="247"/>
      <c r="C17" s="747"/>
      <c r="D17" s="748"/>
      <c r="E17" s="749"/>
      <c r="F17" s="750"/>
      <c r="G17" s="752"/>
      <c r="H17" s="752"/>
      <c r="I17" s="752"/>
      <c r="J17" s="752"/>
      <c r="K17" s="752"/>
      <c r="L17" s="752"/>
      <c r="M17" s="752"/>
      <c r="N17" s="752"/>
      <c r="O17" s="752"/>
      <c r="P17" s="750"/>
      <c r="Q17" s="753"/>
      <c r="R17" s="752"/>
      <c r="S17" s="755"/>
      <c r="T17" s="756"/>
    </row>
    <row r="18" spans="2:20" ht="20.100000000000001" customHeight="1">
      <c r="B18" s="247"/>
      <c r="C18" s="747"/>
      <c r="D18" s="748"/>
      <c r="E18" s="749"/>
      <c r="F18" s="750"/>
      <c r="G18" s="752"/>
      <c r="H18" s="752"/>
      <c r="I18" s="752"/>
      <c r="J18" s="752"/>
      <c r="K18" s="752"/>
      <c r="L18" s="752"/>
      <c r="M18" s="752"/>
      <c r="N18" s="752"/>
      <c r="O18" s="752"/>
      <c r="P18" s="750"/>
      <c r="Q18" s="753"/>
      <c r="R18" s="752"/>
      <c r="S18" s="755"/>
      <c r="T18" s="756"/>
    </row>
    <row r="19" spans="2:20" ht="20.100000000000001" customHeight="1">
      <c r="B19" s="247"/>
      <c r="C19" s="747"/>
      <c r="D19" s="748"/>
      <c r="E19" s="749"/>
      <c r="F19" s="750"/>
      <c r="G19" s="752"/>
      <c r="H19" s="752"/>
      <c r="I19" s="752"/>
      <c r="J19" s="752"/>
      <c r="K19" s="752"/>
      <c r="L19" s="752"/>
      <c r="M19" s="752"/>
      <c r="N19" s="752"/>
      <c r="O19" s="752"/>
      <c r="P19" s="750"/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919" t="s">
        <v>582</v>
      </c>
      <c r="J41" s="752"/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>
        <v>37496</v>
      </c>
      <c r="H42" s="760">
        <v>45671</v>
      </c>
      <c r="I42" s="760">
        <v>48663</v>
      </c>
      <c r="J42" s="760">
        <v>47765</v>
      </c>
      <c r="K42" s="760">
        <v>6114</v>
      </c>
      <c r="L42" s="760">
        <v>49412</v>
      </c>
      <c r="M42" s="760">
        <v>2400</v>
      </c>
      <c r="N42" s="760">
        <v>13600</v>
      </c>
      <c r="O42" s="760">
        <v>18</v>
      </c>
      <c r="P42" s="761" t="s">
        <v>104</v>
      </c>
      <c r="Q42" s="762">
        <v>26310</v>
      </c>
      <c r="R42" s="760">
        <v>686</v>
      </c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>
        <v>0.87</v>
      </c>
      <c r="C45" s="209"/>
      <c r="D45" s="209"/>
      <c r="E45" s="209"/>
      <c r="F45" s="78"/>
      <c r="G45" s="774">
        <v>10.9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>
        <v>5.8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782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sQYYtUC095j7hisPoB9mESOmhjwdT71w6L4mj3gYgWKCISIZUhl2TREv6JgTMccQ2ciu20y2ahbZ+e1gogdOgg==" saltValue="7n0L8vtJq8XDYu133NbceA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E42D-6E59-4EAD-8ABE-013F5414846E}">
  <sheetPr codeName="Sheet16">
    <tabColor rgb="FFCCFFCC"/>
    <pageSetUpPr fitToPage="1"/>
  </sheetPr>
  <dimension ref="A1:X39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6.7109375" style="92" customWidth="1"/>
    <col min="4" max="6" width="4.7109375" style="92" customWidth="1"/>
    <col min="7" max="7" width="7.28515625" style="92" customWidth="1"/>
    <col min="8" max="8" width="10.7109375" style="92" customWidth="1"/>
    <col min="9" max="9" width="12.7109375" style="92" customWidth="1"/>
    <col min="10" max="10" width="5.7109375" style="92" customWidth="1"/>
    <col min="11" max="11" width="4.7109375" style="92" customWidth="1"/>
    <col min="12" max="12" width="5.7109375" style="92" customWidth="1"/>
    <col min="13" max="13" width="8.7109375" style="92" customWidth="1"/>
    <col min="14" max="14" width="7.7109375" style="92" customWidth="1"/>
    <col min="15" max="16" width="7.28515625" style="92" customWidth="1"/>
    <col min="17" max="17" width="5.7109375" style="92" customWidth="1"/>
    <col min="18" max="18" width="6.7109375" style="92" customWidth="1"/>
    <col min="19" max="19" width="7.7109375" style="92" customWidth="1"/>
    <col min="20" max="21" width="7.28515625" style="92" customWidth="1"/>
    <col min="22" max="22" width="1.140625" style="92" customWidth="1"/>
    <col min="23" max="23" width="4.7109375" style="92" customWidth="1"/>
    <col min="24" max="24" width="6.28515625" style="92" customWidth="1"/>
    <col min="25" max="16384" width="9.140625" style="92"/>
  </cols>
  <sheetData>
    <row r="1" spans="1:24" ht="6" customHeight="1" thickBot="1"/>
    <row r="2" spans="1:24" ht="14.1" customHeight="1">
      <c r="A2" s="226" t="s">
        <v>6</v>
      </c>
      <c r="B2" s="94" t="s">
        <v>122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6"/>
      <c r="V2" s="97"/>
      <c r="W2" s="227"/>
      <c r="X2" s="170"/>
    </row>
    <row r="3" spans="1:24" ht="14.1" customHeight="1">
      <c r="A3" s="226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2"/>
      <c r="V3" s="97"/>
      <c r="W3" s="227"/>
      <c r="X3" s="170"/>
    </row>
    <row r="4" spans="1:24" s="233" customFormat="1" ht="14.1" customHeight="1">
      <c r="A4" s="226"/>
      <c r="B4" s="228" t="s">
        <v>123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230"/>
      <c r="S4" s="230"/>
      <c r="T4" s="230"/>
      <c r="U4" s="231"/>
      <c r="V4" s="232"/>
      <c r="W4" s="227"/>
      <c r="X4" s="170"/>
    </row>
    <row r="5" spans="1:24" s="233" customFormat="1" ht="14.1" customHeight="1">
      <c r="A5" s="226"/>
      <c r="B5" s="103" t="s">
        <v>26</v>
      </c>
      <c r="C5" s="104" t="s">
        <v>27</v>
      </c>
      <c r="D5" s="104" t="s">
        <v>124</v>
      </c>
      <c r="E5" s="125" t="s">
        <v>125</v>
      </c>
      <c r="F5" s="120" t="s">
        <v>28</v>
      </c>
      <c r="G5" s="121"/>
      <c r="H5" s="122" t="s">
        <v>126</v>
      </c>
      <c r="I5" s="124"/>
      <c r="J5" s="122" t="s">
        <v>127</v>
      </c>
      <c r="K5" s="123"/>
      <c r="L5" s="123"/>
      <c r="M5" s="123"/>
      <c r="N5" s="123"/>
      <c r="O5" s="123"/>
      <c r="P5" s="124"/>
      <c r="Q5" s="109" t="s">
        <v>128</v>
      </c>
      <c r="R5" s="110"/>
      <c r="S5" s="110"/>
      <c r="T5" s="110"/>
      <c r="U5" s="112"/>
      <c r="V5" s="234"/>
      <c r="W5" s="227"/>
      <c r="X5" s="170"/>
    </row>
    <row r="6" spans="1:24" s="233" customFormat="1" ht="14.1" customHeight="1">
      <c r="A6" s="226"/>
      <c r="B6" s="114"/>
      <c r="C6" s="115"/>
      <c r="D6" s="115"/>
      <c r="E6" s="133"/>
      <c r="F6" s="129" t="s">
        <v>129</v>
      </c>
      <c r="G6" s="235" t="s">
        <v>130</v>
      </c>
      <c r="H6" s="125" t="s">
        <v>131</v>
      </c>
      <c r="I6" s="125" t="s">
        <v>132</v>
      </c>
      <c r="J6" s="125" t="s">
        <v>133</v>
      </c>
      <c r="K6" s="236" t="s">
        <v>134</v>
      </c>
      <c r="L6" s="125" t="s">
        <v>135</v>
      </c>
      <c r="M6" s="132" t="s">
        <v>136</v>
      </c>
      <c r="N6" s="236" t="s">
        <v>137</v>
      </c>
      <c r="O6" s="237" t="s">
        <v>138</v>
      </c>
      <c r="P6" s="237" t="s">
        <v>139</v>
      </c>
      <c r="Q6" s="125" t="s">
        <v>140</v>
      </c>
      <c r="R6" s="125" t="s">
        <v>141</v>
      </c>
      <c r="S6" s="237" t="s">
        <v>137</v>
      </c>
      <c r="T6" s="237" t="s">
        <v>138</v>
      </c>
      <c r="U6" s="238" t="s">
        <v>139</v>
      </c>
      <c r="V6" s="232"/>
      <c r="W6" s="227"/>
      <c r="X6" s="170"/>
    </row>
    <row r="7" spans="1:24" s="233" customFormat="1" ht="14.1" customHeight="1">
      <c r="A7" s="226"/>
      <c r="B7" s="114"/>
      <c r="C7" s="115"/>
      <c r="D7" s="115"/>
      <c r="E7" s="133"/>
      <c r="F7" s="138" t="s">
        <v>142</v>
      </c>
      <c r="G7" s="239" t="s">
        <v>143</v>
      </c>
      <c r="H7" s="133"/>
      <c r="I7" s="133"/>
      <c r="J7" s="133"/>
      <c r="K7" s="240"/>
      <c r="L7" s="133"/>
      <c r="M7" s="143"/>
      <c r="N7" s="240"/>
      <c r="O7" s="143" t="s">
        <v>144</v>
      </c>
      <c r="P7" s="143" t="s">
        <v>145</v>
      </c>
      <c r="Q7" s="133"/>
      <c r="R7" s="133"/>
      <c r="S7" s="133" t="s">
        <v>146</v>
      </c>
      <c r="T7" s="143" t="s">
        <v>144</v>
      </c>
      <c r="U7" s="241" t="s">
        <v>145</v>
      </c>
      <c r="V7" s="232"/>
      <c r="W7" s="227"/>
      <c r="X7" s="170"/>
    </row>
    <row r="8" spans="1:24" s="233" customFormat="1" ht="14.1" customHeight="1">
      <c r="A8" s="226"/>
      <c r="B8" s="114"/>
      <c r="C8" s="115"/>
      <c r="D8" s="115"/>
      <c r="E8" s="133"/>
      <c r="F8" s="138"/>
      <c r="G8" s="239" t="s">
        <v>147</v>
      </c>
      <c r="H8" s="139" t="s">
        <v>148</v>
      </c>
      <c r="I8" s="139" t="s">
        <v>149</v>
      </c>
      <c r="J8" s="133"/>
      <c r="K8" s="240"/>
      <c r="L8" s="138" t="s">
        <v>150</v>
      </c>
      <c r="M8" s="138" t="s">
        <v>151</v>
      </c>
      <c r="N8" s="138" t="s">
        <v>152</v>
      </c>
      <c r="O8" s="143"/>
      <c r="P8" s="143"/>
      <c r="Q8" s="133"/>
      <c r="R8" s="133"/>
      <c r="S8" s="133"/>
      <c r="T8" s="143"/>
      <c r="U8" s="241"/>
      <c r="V8" s="232"/>
      <c r="W8" s="227"/>
      <c r="X8" s="170"/>
    </row>
    <row r="9" spans="1:24" s="233" customFormat="1" ht="14.1" customHeight="1">
      <c r="A9" s="226"/>
      <c r="B9" s="148"/>
      <c r="C9" s="149"/>
      <c r="D9" s="149"/>
      <c r="E9" s="242"/>
      <c r="F9" s="151" t="s">
        <v>153</v>
      </c>
      <c r="G9" s="243" t="s">
        <v>154</v>
      </c>
      <c r="H9" s="139" t="s">
        <v>155</v>
      </c>
      <c r="I9" s="139" t="s">
        <v>156</v>
      </c>
      <c r="J9" s="242"/>
      <c r="K9" s="244"/>
      <c r="L9" s="151" t="s">
        <v>157</v>
      </c>
      <c r="M9" s="153" t="s">
        <v>158</v>
      </c>
      <c r="N9" s="151" t="s">
        <v>159</v>
      </c>
      <c r="O9" s="245"/>
      <c r="P9" s="245"/>
      <c r="Q9" s="242"/>
      <c r="R9" s="242"/>
      <c r="S9" s="242"/>
      <c r="T9" s="245"/>
      <c r="U9" s="246"/>
      <c r="V9" s="232"/>
      <c r="W9" s="227"/>
      <c r="X9" s="170"/>
    </row>
    <row r="10" spans="1:24" ht="15" customHeight="1">
      <c r="A10" s="226"/>
      <c r="B10" s="247">
        <v>1</v>
      </c>
      <c r="C10" s="159" t="s">
        <v>172</v>
      </c>
      <c r="D10" s="221" t="s">
        <v>173</v>
      </c>
      <c r="E10" s="221" t="s">
        <v>174</v>
      </c>
      <c r="F10" s="248">
        <v>28</v>
      </c>
      <c r="G10" s="249">
        <v>1.0699999999999999E-2</v>
      </c>
      <c r="H10" s="248">
        <v>6.8</v>
      </c>
      <c r="I10" s="249">
        <v>7.9000000000000008E-3</v>
      </c>
      <c r="J10" s="221" t="s">
        <v>175</v>
      </c>
      <c r="K10" s="221" t="s">
        <v>176</v>
      </c>
      <c r="L10" s="248">
        <v>13.2</v>
      </c>
      <c r="M10" s="248">
        <v>2.4</v>
      </c>
      <c r="N10" s="250">
        <v>31.68</v>
      </c>
      <c r="O10" s="251">
        <v>71</v>
      </c>
      <c r="P10" s="251">
        <v>208</v>
      </c>
      <c r="Q10" s="248"/>
      <c r="R10" s="210"/>
      <c r="S10" s="250"/>
      <c r="T10" s="251"/>
      <c r="U10" s="252"/>
      <c r="V10" s="169"/>
      <c r="W10" s="227"/>
      <c r="X10" s="170"/>
    </row>
    <row r="11" spans="1:24" ht="15" customHeight="1">
      <c r="A11" s="226"/>
      <c r="B11" s="247">
        <v>1</v>
      </c>
      <c r="C11" s="159" t="s">
        <v>177</v>
      </c>
      <c r="D11" s="221" t="s">
        <v>173</v>
      </c>
      <c r="E11" s="221" t="s">
        <v>178</v>
      </c>
      <c r="F11" s="248">
        <v>28</v>
      </c>
      <c r="G11" s="249">
        <v>1.0699999999999999E-2</v>
      </c>
      <c r="H11" s="248">
        <v>6.8</v>
      </c>
      <c r="I11" s="249">
        <v>7.9000000000000008E-3</v>
      </c>
      <c r="J11" s="221" t="s">
        <v>175</v>
      </c>
      <c r="K11" s="221" t="s">
        <v>176</v>
      </c>
      <c r="L11" s="248">
        <v>19.8</v>
      </c>
      <c r="M11" s="248">
        <v>2.4</v>
      </c>
      <c r="N11" s="250">
        <v>47.52</v>
      </c>
      <c r="O11" s="251">
        <v>107</v>
      </c>
      <c r="P11" s="251">
        <v>313</v>
      </c>
      <c r="Q11" s="248"/>
      <c r="R11" s="210"/>
      <c r="S11" s="250"/>
      <c r="T11" s="251"/>
      <c r="U11" s="252"/>
      <c r="V11" s="169"/>
      <c r="W11" s="227"/>
      <c r="X11" s="170"/>
    </row>
    <row r="12" spans="1:24" ht="15" customHeight="1">
      <c r="A12" s="226"/>
      <c r="B12" s="247"/>
      <c r="C12" s="159"/>
      <c r="D12" s="221" t="s">
        <v>179</v>
      </c>
      <c r="E12" s="221" t="s">
        <v>178</v>
      </c>
      <c r="F12" s="248">
        <v>19</v>
      </c>
      <c r="G12" s="249">
        <v>5.4000000000000003E-3</v>
      </c>
      <c r="H12" s="248">
        <v>17</v>
      </c>
      <c r="I12" s="249">
        <v>4.2000000000000006E-3</v>
      </c>
      <c r="J12" s="221" t="s">
        <v>175</v>
      </c>
      <c r="K12" s="221" t="s">
        <v>176</v>
      </c>
      <c r="L12" s="248">
        <v>19.8</v>
      </c>
      <c r="M12" s="248">
        <v>2.7</v>
      </c>
      <c r="N12" s="250">
        <v>53.46</v>
      </c>
      <c r="O12" s="251">
        <v>300</v>
      </c>
      <c r="P12" s="251">
        <v>187</v>
      </c>
      <c r="Q12" s="248"/>
      <c r="R12" s="210"/>
      <c r="S12" s="250"/>
      <c r="T12" s="251"/>
      <c r="U12" s="252"/>
      <c r="V12" s="169"/>
      <c r="W12" s="227"/>
      <c r="X12" s="170"/>
    </row>
    <row r="13" spans="1:24" ht="15" customHeight="1">
      <c r="A13" s="226"/>
      <c r="B13" s="247"/>
      <c r="C13" s="159"/>
      <c r="D13" s="221"/>
      <c r="E13" s="221"/>
      <c r="F13" s="248"/>
      <c r="G13" s="249"/>
      <c r="H13" s="248"/>
      <c r="I13" s="249"/>
      <c r="J13" s="221"/>
      <c r="K13" s="221"/>
      <c r="L13" s="248"/>
      <c r="M13" s="248"/>
      <c r="N13" s="250"/>
      <c r="O13" s="251"/>
      <c r="P13" s="251"/>
      <c r="Q13" s="248"/>
      <c r="R13" s="210"/>
      <c r="S13" s="250"/>
      <c r="T13" s="251"/>
      <c r="U13" s="252"/>
      <c r="V13" s="169"/>
      <c r="W13" s="227"/>
      <c r="X13" s="170"/>
    </row>
    <row r="14" spans="1:24" ht="15" customHeight="1">
      <c r="A14" s="226"/>
      <c r="B14" s="247">
        <v>1</v>
      </c>
      <c r="C14" s="159" t="s">
        <v>180</v>
      </c>
      <c r="D14" s="221" t="s">
        <v>179</v>
      </c>
      <c r="E14" s="221" t="s">
        <v>181</v>
      </c>
      <c r="F14" s="248">
        <v>19</v>
      </c>
      <c r="G14" s="249">
        <v>5.4000000000000003E-3</v>
      </c>
      <c r="H14" s="248">
        <v>17</v>
      </c>
      <c r="I14" s="249">
        <v>4.2000000000000006E-3</v>
      </c>
      <c r="J14" s="221" t="s">
        <v>175</v>
      </c>
      <c r="K14" s="221" t="s">
        <v>176</v>
      </c>
      <c r="L14" s="248">
        <v>19.8</v>
      </c>
      <c r="M14" s="248">
        <v>2.7</v>
      </c>
      <c r="N14" s="250">
        <v>53.46</v>
      </c>
      <c r="O14" s="251">
        <v>300</v>
      </c>
      <c r="P14" s="251">
        <v>187</v>
      </c>
      <c r="Q14" s="248"/>
      <c r="R14" s="210"/>
      <c r="S14" s="250"/>
      <c r="T14" s="251"/>
      <c r="U14" s="252"/>
      <c r="V14" s="169"/>
      <c r="W14" s="169"/>
      <c r="X14" s="170"/>
    </row>
    <row r="15" spans="1:24" ht="15" customHeight="1">
      <c r="A15" s="226"/>
      <c r="B15" s="247">
        <v>1</v>
      </c>
      <c r="C15" s="159" t="s">
        <v>182</v>
      </c>
      <c r="D15" s="221" t="s">
        <v>173</v>
      </c>
      <c r="E15" s="221" t="s">
        <v>178</v>
      </c>
      <c r="F15" s="248">
        <v>28</v>
      </c>
      <c r="G15" s="249">
        <v>1.0699999999999999E-2</v>
      </c>
      <c r="H15" s="248">
        <v>6.8</v>
      </c>
      <c r="I15" s="249">
        <v>7.9000000000000008E-3</v>
      </c>
      <c r="J15" s="221" t="s">
        <v>175</v>
      </c>
      <c r="K15" s="221" t="s">
        <v>176</v>
      </c>
      <c r="L15" s="248">
        <v>19.8</v>
      </c>
      <c r="M15" s="248">
        <v>2.4</v>
      </c>
      <c r="N15" s="250">
        <v>47.52</v>
      </c>
      <c r="O15" s="251">
        <v>107</v>
      </c>
      <c r="P15" s="251">
        <v>313</v>
      </c>
      <c r="Q15" s="248"/>
      <c r="R15" s="210"/>
      <c r="S15" s="250"/>
      <c r="T15" s="251"/>
      <c r="U15" s="252"/>
      <c r="V15" s="169"/>
      <c r="W15" s="169"/>
      <c r="X15" s="170"/>
    </row>
    <row r="16" spans="1:24" ht="15" customHeight="1">
      <c r="A16" s="226"/>
      <c r="B16" s="247"/>
      <c r="C16" s="159"/>
      <c r="D16" s="221" t="s">
        <v>179</v>
      </c>
      <c r="E16" s="221" t="s">
        <v>178</v>
      </c>
      <c r="F16" s="248">
        <v>19</v>
      </c>
      <c r="G16" s="249">
        <v>5.4000000000000003E-3</v>
      </c>
      <c r="H16" s="248">
        <v>17</v>
      </c>
      <c r="I16" s="249">
        <v>4.2000000000000006E-3</v>
      </c>
      <c r="J16" s="221" t="s">
        <v>175</v>
      </c>
      <c r="K16" s="221" t="s">
        <v>176</v>
      </c>
      <c r="L16" s="248">
        <v>19.8</v>
      </c>
      <c r="M16" s="248">
        <v>2.7</v>
      </c>
      <c r="N16" s="250">
        <v>53.46</v>
      </c>
      <c r="O16" s="251">
        <v>300</v>
      </c>
      <c r="P16" s="251">
        <v>187</v>
      </c>
      <c r="Q16" s="248"/>
      <c r="R16" s="210"/>
      <c r="S16" s="250"/>
      <c r="T16" s="251"/>
      <c r="U16" s="252"/>
      <c r="V16" s="169"/>
      <c r="W16" s="169"/>
      <c r="X16" s="169"/>
    </row>
    <row r="17" spans="1:24" ht="15" customHeight="1">
      <c r="A17" s="226"/>
      <c r="B17" s="247"/>
      <c r="C17" s="159"/>
      <c r="D17" s="221"/>
      <c r="E17" s="221"/>
      <c r="F17" s="248"/>
      <c r="G17" s="249"/>
      <c r="H17" s="248"/>
      <c r="I17" s="249"/>
      <c r="J17" s="221"/>
      <c r="K17" s="221"/>
      <c r="L17" s="248"/>
      <c r="M17" s="248"/>
      <c r="N17" s="250"/>
      <c r="O17" s="251"/>
      <c r="P17" s="251"/>
      <c r="Q17" s="248"/>
      <c r="R17" s="210"/>
      <c r="S17" s="250"/>
      <c r="T17" s="251"/>
      <c r="U17" s="252"/>
      <c r="V17" s="169"/>
      <c r="W17" s="169"/>
      <c r="X17" s="169"/>
    </row>
    <row r="18" spans="1:24" ht="15" customHeight="1">
      <c r="A18" s="253" t="s">
        <v>731</v>
      </c>
      <c r="B18" s="247">
        <v>1</v>
      </c>
      <c r="C18" s="159" t="s">
        <v>183</v>
      </c>
      <c r="D18" s="221" t="s">
        <v>179</v>
      </c>
      <c r="E18" s="221" t="s">
        <v>181</v>
      </c>
      <c r="F18" s="248">
        <v>19</v>
      </c>
      <c r="G18" s="249">
        <v>5.4000000000000003E-3</v>
      </c>
      <c r="H18" s="248">
        <v>17</v>
      </c>
      <c r="I18" s="249">
        <v>4.2000000000000006E-3</v>
      </c>
      <c r="J18" s="221" t="s">
        <v>175</v>
      </c>
      <c r="K18" s="221" t="s">
        <v>176</v>
      </c>
      <c r="L18" s="248">
        <v>13.2</v>
      </c>
      <c r="M18" s="248">
        <v>2.7</v>
      </c>
      <c r="N18" s="250">
        <v>35.64</v>
      </c>
      <c r="O18" s="251">
        <v>200</v>
      </c>
      <c r="P18" s="251">
        <v>125</v>
      </c>
      <c r="Q18" s="248"/>
      <c r="R18" s="210"/>
      <c r="S18" s="250"/>
      <c r="T18" s="251"/>
      <c r="U18" s="252"/>
      <c r="V18" s="169"/>
      <c r="W18" s="169"/>
      <c r="X18" s="169"/>
    </row>
    <row r="19" spans="1:24" ht="15" customHeight="1">
      <c r="A19" s="253"/>
      <c r="B19" s="247"/>
      <c r="C19" s="159"/>
      <c r="D19" s="221"/>
      <c r="E19" s="221"/>
      <c r="F19" s="248"/>
      <c r="G19" s="249"/>
      <c r="H19" s="248"/>
      <c r="I19" s="249"/>
      <c r="J19" s="221"/>
      <c r="K19" s="221"/>
      <c r="L19" s="248"/>
      <c r="M19" s="248"/>
      <c r="N19" s="250"/>
      <c r="O19" s="251"/>
      <c r="P19" s="251"/>
      <c r="Q19" s="248"/>
      <c r="R19" s="210"/>
      <c r="S19" s="250"/>
      <c r="T19" s="251"/>
      <c r="U19" s="252"/>
      <c r="V19" s="169"/>
      <c r="W19" s="169"/>
      <c r="X19" s="169"/>
    </row>
    <row r="20" spans="1:24" ht="15" customHeight="1">
      <c r="A20" s="253"/>
      <c r="B20" s="247">
        <v>1</v>
      </c>
      <c r="C20" s="159" t="s">
        <v>184</v>
      </c>
      <c r="D20" s="221" t="s">
        <v>173</v>
      </c>
      <c r="E20" s="221" t="s">
        <v>185</v>
      </c>
      <c r="F20" s="248">
        <v>28</v>
      </c>
      <c r="G20" s="249">
        <v>1.0699999999999999E-2</v>
      </c>
      <c r="H20" s="248">
        <v>6.8</v>
      </c>
      <c r="I20" s="249">
        <v>7.9000000000000008E-3</v>
      </c>
      <c r="J20" s="221"/>
      <c r="K20" s="221"/>
      <c r="L20" s="248"/>
      <c r="M20" s="248"/>
      <c r="N20" s="250"/>
      <c r="O20" s="251"/>
      <c r="P20" s="251"/>
      <c r="Q20" s="248">
        <v>84</v>
      </c>
      <c r="R20" s="210">
        <v>1</v>
      </c>
      <c r="S20" s="250">
        <v>84</v>
      </c>
      <c r="T20" s="251">
        <v>188</v>
      </c>
      <c r="U20" s="252">
        <v>553</v>
      </c>
      <c r="V20" s="169"/>
      <c r="W20" s="169"/>
      <c r="X20" s="169"/>
    </row>
    <row r="21" spans="1:24" ht="15" customHeight="1">
      <c r="A21" s="253"/>
      <c r="B21" s="247"/>
      <c r="C21" s="159"/>
      <c r="D21" s="221" t="s">
        <v>179</v>
      </c>
      <c r="E21" s="221" t="s">
        <v>185</v>
      </c>
      <c r="F21" s="248">
        <v>19</v>
      </c>
      <c r="G21" s="249">
        <v>5.4000000000000003E-3</v>
      </c>
      <c r="H21" s="248">
        <v>17</v>
      </c>
      <c r="I21" s="249">
        <v>4.2000000000000006E-3</v>
      </c>
      <c r="J21" s="221"/>
      <c r="K21" s="221"/>
      <c r="L21" s="248"/>
      <c r="M21" s="248"/>
      <c r="N21" s="250"/>
      <c r="O21" s="251"/>
      <c r="P21" s="251"/>
      <c r="Q21" s="248">
        <v>84</v>
      </c>
      <c r="R21" s="210">
        <v>1</v>
      </c>
      <c r="S21" s="250">
        <v>84</v>
      </c>
      <c r="T21" s="251">
        <v>471</v>
      </c>
      <c r="U21" s="252">
        <v>294</v>
      </c>
      <c r="V21" s="169"/>
      <c r="W21" s="169"/>
      <c r="X21" s="169"/>
    </row>
    <row r="22" spans="1:24" ht="15" customHeight="1">
      <c r="A22" s="253"/>
      <c r="B22" s="247"/>
      <c r="C22" s="159"/>
      <c r="D22" s="221"/>
      <c r="E22" s="221"/>
      <c r="F22" s="248"/>
      <c r="G22" s="249"/>
      <c r="H22" s="248"/>
      <c r="I22" s="249"/>
      <c r="J22" s="221"/>
      <c r="K22" s="221"/>
      <c r="L22" s="248"/>
      <c r="M22" s="248"/>
      <c r="N22" s="250"/>
      <c r="O22" s="251"/>
      <c r="P22" s="251"/>
      <c r="Q22" s="248"/>
      <c r="R22" s="210"/>
      <c r="S22" s="250"/>
      <c r="T22" s="251"/>
      <c r="U22" s="252"/>
      <c r="V22" s="169"/>
      <c r="W22" s="169"/>
      <c r="X22" s="169"/>
    </row>
    <row r="23" spans="1:24" ht="15" customHeight="1">
      <c r="A23" s="254"/>
      <c r="B23" s="247">
        <v>2</v>
      </c>
      <c r="C23" s="159" t="s">
        <v>172</v>
      </c>
      <c r="D23" s="221" t="s">
        <v>173</v>
      </c>
      <c r="E23" s="221" t="s">
        <v>174</v>
      </c>
      <c r="F23" s="248">
        <v>28</v>
      </c>
      <c r="G23" s="249">
        <v>1.0699999999999999E-2</v>
      </c>
      <c r="H23" s="248">
        <v>6.8</v>
      </c>
      <c r="I23" s="249">
        <v>7.9000000000000008E-3</v>
      </c>
      <c r="J23" s="221" t="s">
        <v>175</v>
      </c>
      <c r="K23" s="221" t="s">
        <v>176</v>
      </c>
      <c r="L23" s="248">
        <v>13.2</v>
      </c>
      <c r="M23" s="248">
        <v>2.4</v>
      </c>
      <c r="N23" s="250">
        <v>31.68</v>
      </c>
      <c r="O23" s="251">
        <v>71</v>
      </c>
      <c r="P23" s="251">
        <v>208</v>
      </c>
      <c r="Q23" s="248"/>
      <c r="R23" s="210"/>
      <c r="S23" s="250"/>
      <c r="T23" s="251"/>
      <c r="U23" s="252"/>
      <c r="V23" s="169"/>
      <c r="W23" s="169"/>
      <c r="X23" s="169"/>
    </row>
    <row r="24" spans="1:24" ht="15" customHeight="1">
      <c r="A24" s="254"/>
      <c r="B24" s="247">
        <v>2</v>
      </c>
      <c r="C24" s="159" t="s">
        <v>177</v>
      </c>
      <c r="D24" s="221" t="s">
        <v>173</v>
      </c>
      <c r="E24" s="221" t="s">
        <v>178</v>
      </c>
      <c r="F24" s="248">
        <v>28</v>
      </c>
      <c r="G24" s="249">
        <v>1.0699999999999999E-2</v>
      </c>
      <c r="H24" s="248">
        <v>6.8</v>
      </c>
      <c r="I24" s="249">
        <v>7.9000000000000008E-3</v>
      </c>
      <c r="J24" s="221" t="s">
        <v>175</v>
      </c>
      <c r="K24" s="221" t="s">
        <v>176</v>
      </c>
      <c r="L24" s="248">
        <v>19.8</v>
      </c>
      <c r="M24" s="248">
        <v>2.4</v>
      </c>
      <c r="N24" s="250">
        <v>47.52</v>
      </c>
      <c r="O24" s="251">
        <v>107</v>
      </c>
      <c r="P24" s="251">
        <v>313</v>
      </c>
      <c r="Q24" s="248"/>
      <c r="R24" s="210"/>
      <c r="S24" s="250"/>
      <c r="T24" s="251"/>
      <c r="U24" s="252"/>
      <c r="V24" s="169"/>
      <c r="W24" s="169"/>
      <c r="X24" s="169"/>
    </row>
    <row r="25" spans="1:24" ht="15" customHeight="1">
      <c r="A25" s="254"/>
      <c r="B25" s="247"/>
      <c r="C25" s="159"/>
      <c r="D25" s="221" t="s">
        <v>179</v>
      </c>
      <c r="E25" s="221" t="s">
        <v>178</v>
      </c>
      <c r="F25" s="248">
        <v>19</v>
      </c>
      <c r="G25" s="249">
        <v>5.4000000000000003E-3</v>
      </c>
      <c r="H25" s="248">
        <v>17</v>
      </c>
      <c r="I25" s="249">
        <v>4.2000000000000006E-3</v>
      </c>
      <c r="J25" s="221" t="s">
        <v>175</v>
      </c>
      <c r="K25" s="221" t="s">
        <v>176</v>
      </c>
      <c r="L25" s="248">
        <v>19.8</v>
      </c>
      <c r="M25" s="248">
        <v>2.7</v>
      </c>
      <c r="N25" s="250">
        <v>53.46</v>
      </c>
      <c r="O25" s="251">
        <v>300</v>
      </c>
      <c r="P25" s="251">
        <v>187</v>
      </c>
      <c r="Q25" s="248"/>
      <c r="R25" s="210"/>
      <c r="S25" s="250"/>
      <c r="T25" s="251"/>
      <c r="U25" s="252"/>
      <c r="V25" s="169"/>
      <c r="W25" s="169"/>
      <c r="X25" s="169"/>
    </row>
    <row r="26" spans="1:24" ht="15" customHeight="1">
      <c r="A26" s="254"/>
      <c r="B26" s="247"/>
      <c r="C26" s="159"/>
      <c r="D26" s="221"/>
      <c r="E26" s="221"/>
      <c r="F26" s="248"/>
      <c r="G26" s="249"/>
      <c r="H26" s="248"/>
      <c r="I26" s="249"/>
      <c r="J26" s="221"/>
      <c r="K26" s="221"/>
      <c r="L26" s="248"/>
      <c r="M26" s="248"/>
      <c r="N26" s="250"/>
      <c r="O26" s="251"/>
      <c r="P26" s="251"/>
      <c r="Q26" s="248"/>
      <c r="R26" s="210"/>
      <c r="S26" s="250"/>
      <c r="T26" s="251"/>
      <c r="U26" s="252"/>
      <c r="V26" s="169"/>
      <c r="W26" s="169"/>
      <c r="X26" s="169"/>
    </row>
    <row r="27" spans="1:24" ht="15" customHeight="1">
      <c r="A27" s="254"/>
      <c r="B27" s="247">
        <v>2</v>
      </c>
      <c r="C27" s="159" t="s">
        <v>180</v>
      </c>
      <c r="D27" s="221" t="s">
        <v>179</v>
      </c>
      <c r="E27" s="221" t="s">
        <v>181</v>
      </c>
      <c r="F27" s="248">
        <v>19</v>
      </c>
      <c r="G27" s="249">
        <v>5.4000000000000003E-3</v>
      </c>
      <c r="H27" s="248">
        <v>17</v>
      </c>
      <c r="I27" s="249">
        <v>4.2000000000000006E-3</v>
      </c>
      <c r="J27" s="221" t="s">
        <v>175</v>
      </c>
      <c r="K27" s="221" t="s">
        <v>176</v>
      </c>
      <c r="L27" s="248">
        <v>19.8</v>
      </c>
      <c r="M27" s="248">
        <v>2.7</v>
      </c>
      <c r="N27" s="250">
        <v>53.46</v>
      </c>
      <c r="O27" s="251">
        <v>300</v>
      </c>
      <c r="P27" s="251">
        <v>187</v>
      </c>
      <c r="Q27" s="248"/>
      <c r="R27" s="210"/>
      <c r="S27" s="250"/>
      <c r="T27" s="251"/>
      <c r="U27" s="252"/>
      <c r="V27" s="169"/>
      <c r="W27" s="169"/>
      <c r="X27" s="169"/>
    </row>
    <row r="28" spans="1:24" ht="15" customHeight="1">
      <c r="A28" s="254"/>
      <c r="B28" s="247">
        <v>2</v>
      </c>
      <c r="C28" s="159" t="s">
        <v>182</v>
      </c>
      <c r="D28" s="221" t="s">
        <v>173</v>
      </c>
      <c r="E28" s="221" t="s">
        <v>178</v>
      </c>
      <c r="F28" s="248">
        <v>28</v>
      </c>
      <c r="G28" s="249">
        <v>1.0699999999999999E-2</v>
      </c>
      <c r="H28" s="248">
        <v>6.8</v>
      </c>
      <c r="I28" s="249">
        <v>7.9000000000000008E-3</v>
      </c>
      <c r="J28" s="221" t="s">
        <v>175</v>
      </c>
      <c r="K28" s="221" t="s">
        <v>176</v>
      </c>
      <c r="L28" s="248">
        <v>19.8</v>
      </c>
      <c r="M28" s="248">
        <v>2.4</v>
      </c>
      <c r="N28" s="250">
        <v>47.52</v>
      </c>
      <c r="O28" s="251">
        <v>107</v>
      </c>
      <c r="P28" s="251">
        <v>313</v>
      </c>
      <c r="Q28" s="248"/>
      <c r="R28" s="210"/>
      <c r="S28" s="250"/>
      <c r="T28" s="251"/>
      <c r="U28" s="252"/>
      <c r="V28" s="169"/>
      <c r="W28" s="169"/>
      <c r="X28" s="169"/>
    </row>
    <row r="29" spans="1:24" ht="15" customHeight="1">
      <c r="A29" s="254"/>
      <c r="B29" s="247"/>
      <c r="C29" s="159"/>
      <c r="D29" s="221" t="s">
        <v>179</v>
      </c>
      <c r="E29" s="221" t="s">
        <v>178</v>
      </c>
      <c r="F29" s="248">
        <v>19</v>
      </c>
      <c r="G29" s="249">
        <v>5.4000000000000003E-3</v>
      </c>
      <c r="H29" s="248">
        <v>17</v>
      </c>
      <c r="I29" s="249">
        <v>4.2000000000000006E-3</v>
      </c>
      <c r="J29" s="221" t="s">
        <v>175</v>
      </c>
      <c r="K29" s="221" t="s">
        <v>176</v>
      </c>
      <c r="L29" s="248">
        <v>19.8</v>
      </c>
      <c r="M29" s="248">
        <v>2.7</v>
      </c>
      <c r="N29" s="250">
        <v>53.46</v>
      </c>
      <c r="O29" s="251">
        <v>300</v>
      </c>
      <c r="P29" s="251">
        <v>187</v>
      </c>
      <c r="Q29" s="248"/>
      <c r="R29" s="210"/>
      <c r="S29" s="250"/>
      <c r="T29" s="251"/>
      <c r="U29" s="252"/>
      <c r="V29" s="169"/>
      <c r="W29" s="169"/>
      <c r="X29" s="169"/>
    </row>
    <row r="30" spans="1:24" ht="15" customHeight="1">
      <c r="A30" s="254"/>
      <c r="B30" s="247"/>
      <c r="C30" s="159"/>
      <c r="D30" s="221"/>
      <c r="E30" s="221"/>
      <c r="F30" s="248"/>
      <c r="G30" s="249"/>
      <c r="H30" s="248"/>
      <c r="I30" s="249"/>
      <c r="J30" s="221"/>
      <c r="K30" s="221"/>
      <c r="L30" s="248"/>
      <c r="M30" s="248"/>
      <c r="N30" s="250"/>
      <c r="O30" s="251"/>
      <c r="P30" s="251"/>
      <c r="Q30" s="248"/>
      <c r="R30" s="210"/>
      <c r="S30" s="250"/>
      <c r="T30" s="251"/>
      <c r="U30" s="252"/>
      <c r="V30" s="169"/>
      <c r="W30" s="169"/>
      <c r="X30" s="169"/>
    </row>
    <row r="31" spans="1:24" ht="15" customHeight="1">
      <c r="A31" s="254"/>
      <c r="B31" s="247">
        <v>2</v>
      </c>
      <c r="C31" s="159" t="s">
        <v>183</v>
      </c>
      <c r="D31" s="221" t="s">
        <v>179</v>
      </c>
      <c r="E31" s="221" t="s">
        <v>181</v>
      </c>
      <c r="F31" s="248">
        <v>19</v>
      </c>
      <c r="G31" s="249">
        <v>5.4000000000000003E-3</v>
      </c>
      <c r="H31" s="248">
        <v>17</v>
      </c>
      <c r="I31" s="249">
        <v>4.2000000000000006E-3</v>
      </c>
      <c r="J31" s="221" t="s">
        <v>175</v>
      </c>
      <c r="K31" s="221" t="s">
        <v>176</v>
      </c>
      <c r="L31" s="248">
        <v>13.2</v>
      </c>
      <c r="M31" s="248">
        <v>2.7</v>
      </c>
      <c r="N31" s="250">
        <v>35.64</v>
      </c>
      <c r="O31" s="251">
        <v>200</v>
      </c>
      <c r="P31" s="251">
        <v>125</v>
      </c>
      <c r="Q31" s="248"/>
      <c r="R31" s="210"/>
      <c r="S31" s="250"/>
      <c r="T31" s="251"/>
      <c r="U31" s="252"/>
      <c r="V31" s="169"/>
      <c r="W31" s="169"/>
      <c r="X31" s="169"/>
    </row>
    <row r="32" spans="1:24" ht="15" customHeight="1">
      <c r="A32" s="254"/>
      <c r="B32" s="247"/>
      <c r="C32" s="159"/>
      <c r="D32" s="221"/>
      <c r="E32" s="221"/>
      <c r="F32" s="248"/>
      <c r="G32" s="249"/>
      <c r="H32" s="248"/>
      <c r="I32" s="249"/>
      <c r="J32" s="221"/>
      <c r="K32" s="221"/>
      <c r="L32" s="248"/>
      <c r="M32" s="248"/>
      <c r="N32" s="250"/>
      <c r="O32" s="251"/>
      <c r="P32" s="251"/>
      <c r="Q32" s="248"/>
      <c r="R32" s="210"/>
      <c r="S32" s="250"/>
      <c r="T32" s="251"/>
      <c r="U32" s="252"/>
      <c r="V32" s="169"/>
      <c r="W32" s="169"/>
      <c r="X32" s="169"/>
    </row>
    <row r="33" spans="1:24" ht="15" customHeight="1">
      <c r="A33" s="254"/>
      <c r="B33" s="247">
        <v>3</v>
      </c>
      <c r="C33" s="159" t="s">
        <v>172</v>
      </c>
      <c r="D33" s="221" t="s">
        <v>173</v>
      </c>
      <c r="E33" s="221" t="s">
        <v>174</v>
      </c>
      <c r="F33" s="248">
        <v>28</v>
      </c>
      <c r="G33" s="249">
        <v>1.0699999999999999E-2</v>
      </c>
      <c r="H33" s="248">
        <v>6.8</v>
      </c>
      <c r="I33" s="249">
        <v>7.9000000000000008E-3</v>
      </c>
      <c r="J33" s="221" t="s">
        <v>175</v>
      </c>
      <c r="K33" s="221" t="s">
        <v>176</v>
      </c>
      <c r="L33" s="248">
        <v>13.2</v>
      </c>
      <c r="M33" s="248">
        <v>2.4</v>
      </c>
      <c r="N33" s="250">
        <v>31.68</v>
      </c>
      <c r="O33" s="251">
        <v>71</v>
      </c>
      <c r="P33" s="251">
        <v>208</v>
      </c>
      <c r="Q33" s="248"/>
      <c r="R33" s="210"/>
      <c r="S33" s="250"/>
      <c r="T33" s="251"/>
      <c r="U33" s="252"/>
      <c r="V33" s="169"/>
      <c r="W33" s="255"/>
      <c r="X33" s="169"/>
    </row>
    <row r="34" spans="1:24" ht="15" customHeight="1">
      <c r="A34" s="254"/>
      <c r="B34" s="247">
        <v>3</v>
      </c>
      <c r="C34" s="159" t="s">
        <v>177</v>
      </c>
      <c r="D34" s="221" t="s">
        <v>173</v>
      </c>
      <c r="E34" s="221" t="s">
        <v>178</v>
      </c>
      <c r="F34" s="248">
        <v>28</v>
      </c>
      <c r="G34" s="249">
        <v>1.0699999999999999E-2</v>
      </c>
      <c r="H34" s="248">
        <v>6.8</v>
      </c>
      <c r="I34" s="249">
        <v>7.9000000000000008E-3</v>
      </c>
      <c r="J34" s="221" t="s">
        <v>175</v>
      </c>
      <c r="K34" s="221" t="s">
        <v>176</v>
      </c>
      <c r="L34" s="248">
        <v>19.8</v>
      </c>
      <c r="M34" s="248">
        <v>2.4</v>
      </c>
      <c r="N34" s="250">
        <v>47.52</v>
      </c>
      <c r="O34" s="251">
        <v>107</v>
      </c>
      <c r="P34" s="251">
        <v>313</v>
      </c>
      <c r="Q34" s="248"/>
      <c r="R34" s="210"/>
      <c r="S34" s="250"/>
      <c r="T34" s="251"/>
      <c r="U34" s="252"/>
      <c r="V34" s="169"/>
      <c r="W34" s="256" t="s">
        <v>160</v>
      </c>
      <c r="X34" s="169"/>
    </row>
    <row r="35" spans="1:24" ht="15" customHeight="1" thickBot="1">
      <c r="A35" s="257" t="s">
        <v>97</v>
      </c>
      <c r="B35" s="258"/>
      <c r="C35" s="174"/>
      <c r="D35" s="259" t="s">
        <v>179</v>
      </c>
      <c r="E35" s="259" t="s">
        <v>178</v>
      </c>
      <c r="F35" s="260">
        <v>19</v>
      </c>
      <c r="G35" s="261">
        <v>5.4000000000000003E-3</v>
      </c>
      <c r="H35" s="262">
        <v>17</v>
      </c>
      <c r="I35" s="261">
        <v>4.2000000000000006E-3</v>
      </c>
      <c r="J35" s="225" t="s">
        <v>175</v>
      </c>
      <c r="K35" s="225" t="s">
        <v>176</v>
      </c>
      <c r="L35" s="262">
        <v>19.8</v>
      </c>
      <c r="M35" s="262">
        <v>2.7</v>
      </c>
      <c r="N35" s="263">
        <v>53.46</v>
      </c>
      <c r="O35" s="264">
        <v>300</v>
      </c>
      <c r="P35" s="264">
        <v>187</v>
      </c>
      <c r="Q35" s="262"/>
      <c r="R35" s="265"/>
      <c r="S35" s="263"/>
      <c r="T35" s="264"/>
      <c r="U35" s="266"/>
      <c r="V35" s="169"/>
      <c r="W35" s="256"/>
      <c r="X35" s="169"/>
    </row>
    <row r="36" spans="1:24" ht="15" customHeight="1">
      <c r="A36" s="257"/>
      <c r="B36" s="267" t="s">
        <v>161</v>
      </c>
      <c r="C36" s="268"/>
      <c r="D36" s="269"/>
      <c r="E36" s="269" t="s">
        <v>162</v>
      </c>
      <c r="F36" s="269"/>
      <c r="G36" s="270" t="s">
        <v>163</v>
      </c>
      <c r="H36" s="268"/>
      <c r="I36" s="271" t="s">
        <v>164</v>
      </c>
      <c r="J36" s="271" t="s">
        <v>129</v>
      </c>
      <c r="K36" s="270" t="s">
        <v>91</v>
      </c>
      <c r="L36" s="272"/>
      <c r="M36" s="273" t="s">
        <v>93</v>
      </c>
      <c r="N36" s="274" t="s">
        <v>186</v>
      </c>
      <c r="O36" s="275"/>
      <c r="P36" s="275"/>
      <c r="Q36" s="275"/>
      <c r="R36" s="275"/>
      <c r="S36" s="275"/>
      <c r="T36" s="275"/>
      <c r="U36" s="276"/>
      <c r="W36" s="256"/>
    </row>
    <row r="37" spans="1:24" ht="15" customHeight="1">
      <c r="A37" s="257"/>
      <c r="B37" s="277"/>
      <c r="C37" s="278"/>
      <c r="D37" s="279"/>
      <c r="E37" s="279"/>
      <c r="F37" s="279"/>
      <c r="G37" s="280"/>
      <c r="H37" s="281"/>
      <c r="I37" s="282" t="s">
        <v>165</v>
      </c>
      <c r="J37" s="282" t="s">
        <v>166</v>
      </c>
      <c r="K37" s="280" t="s">
        <v>167</v>
      </c>
      <c r="L37" s="281"/>
      <c r="M37" s="283"/>
      <c r="N37" s="284"/>
      <c r="O37" s="285"/>
      <c r="P37" s="285"/>
      <c r="Q37" s="285"/>
      <c r="R37" s="285"/>
      <c r="S37" s="285"/>
      <c r="T37" s="285"/>
      <c r="U37" s="286"/>
      <c r="W37" s="256"/>
    </row>
    <row r="38" spans="1:24" ht="15" customHeight="1">
      <c r="A38" s="257"/>
      <c r="B38" s="277"/>
      <c r="C38" s="278"/>
      <c r="D38" s="76" t="s">
        <v>98</v>
      </c>
      <c r="E38" s="287" t="s">
        <v>168</v>
      </c>
      <c r="F38" s="287"/>
      <c r="G38" s="77" t="s">
        <v>169</v>
      </c>
      <c r="H38" s="78"/>
      <c r="I38" s="76">
        <v>6</v>
      </c>
      <c r="J38" s="288">
        <v>34.799999999999997</v>
      </c>
      <c r="K38" s="289">
        <v>1.8600000000000002E-2</v>
      </c>
      <c r="L38" s="290"/>
      <c r="M38" s="283"/>
      <c r="N38" s="284"/>
      <c r="O38" s="285"/>
      <c r="P38" s="285"/>
      <c r="Q38" s="285"/>
      <c r="R38" s="285"/>
      <c r="S38" s="285"/>
      <c r="T38" s="285"/>
      <c r="U38" s="286"/>
      <c r="W38" s="256"/>
    </row>
    <row r="39" spans="1:24" ht="15" customHeight="1" thickBot="1">
      <c r="A39" s="257"/>
      <c r="B39" s="291"/>
      <c r="C39" s="292"/>
      <c r="D39" s="293" t="s">
        <v>99</v>
      </c>
      <c r="E39" s="294" t="s">
        <v>170</v>
      </c>
      <c r="F39" s="294"/>
      <c r="G39" s="213" t="s">
        <v>171</v>
      </c>
      <c r="H39" s="214"/>
      <c r="I39" s="293">
        <v>8</v>
      </c>
      <c r="J39" s="295">
        <v>2</v>
      </c>
      <c r="K39" s="296">
        <v>1.1999999999999999E-3</v>
      </c>
      <c r="L39" s="297"/>
      <c r="M39" s="298"/>
      <c r="N39" s="299"/>
      <c r="O39" s="300"/>
      <c r="P39" s="300"/>
      <c r="Q39" s="300"/>
      <c r="R39" s="300"/>
      <c r="S39" s="300"/>
      <c r="T39" s="300"/>
      <c r="U39" s="301"/>
      <c r="W39" s="256"/>
    </row>
  </sheetData>
  <sheetProtection algorithmName="SHA-512" hashValue="OVPE8R6syLVkA4KUHxWXU/SQOxnN57U+x72/A2ZI6HbIDZ0jeJnXZUnfPDl0M5gDBpWTIA+qp4cVMUt26rrjnw==" saltValue="7a89wbz0xBXtYMWUGnrM9w==" spinCount="100000" sheet="1" objects="1" scenarios="1" formatCells="0" insertRows="0" deleteRows="0" selectLockedCells="1" sort="0" autoFilter="0"/>
  <mergeCells count="41">
    <mergeCell ref="M36:M39"/>
    <mergeCell ref="N36:U39"/>
    <mergeCell ref="K37:L37"/>
    <mergeCell ref="E38:F38"/>
    <mergeCell ref="G38:H38"/>
    <mergeCell ref="K38:L38"/>
    <mergeCell ref="E39:F39"/>
    <mergeCell ref="G39:H39"/>
    <mergeCell ref="K39:L39"/>
    <mergeCell ref="T7:T9"/>
    <mergeCell ref="U7:U9"/>
    <mergeCell ref="A18:A22"/>
    <mergeCell ref="W34:W39"/>
    <mergeCell ref="A35:A39"/>
    <mergeCell ref="B36:C39"/>
    <mergeCell ref="D36:D37"/>
    <mergeCell ref="E36:F37"/>
    <mergeCell ref="G36:H37"/>
    <mergeCell ref="K36:L36"/>
    <mergeCell ref="N6:N7"/>
    <mergeCell ref="Q6:Q9"/>
    <mergeCell ref="R6:R9"/>
    <mergeCell ref="O7:O9"/>
    <mergeCell ref="P7:P9"/>
    <mergeCell ref="S7:S9"/>
    <mergeCell ref="H6:H7"/>
    <mergeCell ref="I6:I7"/>
    <mergeCell ref="J6:J9"/>
    <mergeCell ref="K6:K9"/>
    <mergeCell ref="L6:L7"/>
    <mergeCell ref="M6:M7"/>
    <mergeCell ref="A2:A17"/>
    <mergeCell ref="B2:U3"/>
    <mergeCell ref="B5:B9"/>
    <mergeCell ref="C5:C9"/>
    <mergeCell ref="D5:D9"/>
    <mergeCell ref="E5:E9"/>
    <mergeCell ref="F5:G5"/>
    <mergeCell ref="H5:I5"/>
    <mergeCell ref="J5:P5"/>
    <mergeCell ref="Q5:U5"/>
  </mergeCells>
  <phoneticPr fontId="3"/>
  <pageMargins left="0.23622047244094491" right="0.39370078740157483" top="0.78740157480314965" bottom="0.39370078740157483" header="0.31496062992125984" footer="0.23622047244094491"/>
  <pageSetup paperSize="9" scale="87" orientation="landscape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5E3E5-6636-4D7E-8168-EBA94CD384BF}">
  <sheetPr codeName="Sheet80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624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 t="s">
        <v>548</v>
      </c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504</v>
      </c>
      <c r="J35" s="808"/>
      <c r="K35" s="808"/>
      <c r="L35" s="808"/>
      <c r="M35" s="952" t="s">
        <v>505</v>
      </c>
      <c r="N35" s="953"/>
      <c r="O35" s="953"/>
      <c r="P35" s="953"/>
      <c r="Q35" s="953"/>
      <c r="R35" s="954"/>
      <c r="S35" s="955" t="s">
        <v>604</v>
      </c>
      <c r="T35" s="812" t="s">
        <v>605</v>
      </c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606</v>
      </c>
      <c r="P36" s="808"/>
      <c r="Q36" s="808" t="s">
        <v>514</v>
      </c>
      <c r="R36" s="808"/>
      <c r="S36" s="955"/>
      <c r="T36" s="815" t="s">
        <v>607</v>
      </c>
      <c r="U36" s="805"/>
    </row>
    <row r="37" spans="1:23" ht="12" customHeight="1">
      <c r="B37" s="816" t="s">
        <v>517</v>
      </c>
      <c r="C37" s="817">
        <v>0.87</v>
      </c>
      <c r="D37" s="817"/>
      <c r="E37" s="818">
        <v>28</v>
      </c>
      <c r="F37" s="818"/>
      <c r="G37" s="819">
        <v>1.0699999999999999E-2</v>
      </c>
      <c r="H37" s="819"/>
      <c r="I37" s="818">
        <v>34.799999999999997</v>
      </c>
      <c r="J37" s="818"/>
      <c r="K37" s="819">
        <v>1.8599999999999998E-2</v>
      </c>
      <c r="L37" s="819"/>
      <c r="M37" s="820">
        <v>13600</v>
      </c>
      <c r="N37" s="820"/>
      <c r="O37" s="820">
        <v>11200</v>
      </c>
      <c r="P37" s="820"/>
      <c r="Q37" s="820">
        <v>2400</v>
      </c>
      <c r="R37" s="820"/>
      <c r="S37" s="956">
        <v>0.18</v>
      </c>
      <c r="T37" s="957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</v>
      </c>
      <c r="J38" s="818"/>
      <c r="K38" s="819">
        <v>1.1999999999999999E-3</v>
      </c>
      <c r="L38" s="819"/>
      <c r="M38" s="820"/>
      <c r="N38" s="820"/>
      <c r="O38" s="820"/>
      <c r="P38" s="820"/>
      <c r="Q38" s="820"/>
      <c r="R38" s="820"/>
      <c r="S38" s="958"/>
      <c r="T38" s="959"/>
      <c r="U38" s="805"/>
    </row>
    <row r="39" spans="1:23" ht="12" customHeight="1">
      <c r="B39" s="807" t="s">
        <v>517</v>
      </c>
      <c r="C39" s="823" t="s">
        <v>608</v>
      </c>
      <c r="D39" s="823"/>
      <c r="E39" s="823" t="s">
        <v>520</v>
      </c>
      <c r="F39" s="823"/>
      <c r="G39" s="824"/>
      <c r="H39" s="824"/>
      <c r="I39" s="823" t="s">
        <v>609</v>
      </c>
      <c r="J39" s="823"/>
      <c r="K39" s="823" t="s">
        <v>610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611</v>
      </c>
      <c r="D40" s="827"/>
      <c r="E40" s="827" t="s">
        <v>612</v>
      </c>
      <c r="F40" s="827"/>
      <c r="G40" s="824"/>
      <c r="H40" s="824"/>
      <c r="I40" s="827" t="s">
        <v>613</v>
      </c>
      <c r="J40" s="827"/>
      <c r="K40" s="827" t="s">
        <v>614</v>
      </c>
      <c r="L40" s="827"/>
      <c r="M40" s="808" t="s">
        <v>615</v>
      </c>
      <c r="N40" s="808"/>
      <c r="O40" s="808" t="s">
        <v>616</v>
      </c>
      <c r="P40" s="808"/>
      <c r="Q40" s="825"/>
      <c r="R40" s="825"/>
      <c r="S40" s="825"/>
      <c r="T40" s="826"/>
      <c r="U40" s="805"/>
      <c r="W40" s="828" t="s">
        <v>617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16.5</v>
      </c>
      <c r="D42" s="818"/>
      <c r="E42" s="818">
        <v>10.899999999999999</v>
      </c>
      <c r="F42" s="818"/>
      <c r="G42" s="824"/>
      <c r="H42" s="824"/>
      <c r="I42" s="820">
        <v>40897</v>
      </c>
      <c r="J42" s="820"/>
      <c r="K42" s="820">
        <v>23600</v>
      </c>
      <c r="L42" s="820"/>
      <c r="M42" s="832">
        <v>17.100000000000001</v>
      </c>
      <c r="N42" s="832">
        <v>15.8</v>
      </c>
      <c r="O42" s="832">
        <v>14</v>
      </c>
      <c r="P42" s="832">
        <v>13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618</v>
      </c>
      <c r="J43" s="823"/>
      <c r="K43" s="823" t="s">
        <v>619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539</v>
      </c>
      <c r="D44" s="827"/>
      <c r="E44" s="827" t="s">
        <v>540</v>
      </c>
      <c r="F44" s="827"/>
      <c r="G44" s="827" t="s">
        <v>541</v>
      </c>
      <c r="H44" s="827"/>
      <c r="I44" s="827" t="s">
        <v>620</v>
      </c>
      <c r="J44" s="827"/>
      <c r="K44" s="827" t="s">
        <v>621</v>
      </c>
      <c r="L44" s="827"/>
      <c r="M44" s="808" t="s">
        <v>615</v>
      </c>
      <c r="N44" s="808"/>
      <c r="O44" s="808" t="s">
        <v>616</v>
      </c>
      <c r="P44" s="808"/>
      <c r="Q44" s="808" t="s">
        <v>622</v>
      </c>
      <c r="R44" s="808"/>
      <c r="S44" s="827" t="s">
        <v>623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5.8000000000000007</v>
      </c>
      <c r="D46" s="838"/>
      <c r="E46" s="838">
        <v>24.8</v>
      </c>
      <c r="F46" s="838"/>
      <c r="G46" s="839">
        <v>0</v>
      </c>
      <c r="H46" s="839"/>
      <c r="I46" s="840">
        <v>26639</v>
      </c>
      <c r="J46" s="840"/>
      <c r="K46" s="840">
        <v>8960</v>
      </c>
      <c r="L46" s="840"/>
      <c r="M46" s="841">
        <v>26.1</v>
      </c>
      <c r="N46" s="841">
        <v>14.4</v>
      </c>
      <c r="O46" s="841">
        <v>23.3</v>
      </c>
      <c r="P46" s="841">
        <v>11.6</v>
      </c>
      <c r="Q46" s="841">
        <v>19</v>
      </c>
      <c r="R46" s="841">
        <v>11.6</v>
      </c>
      <c r="S46" s="842">
        <v>4.9000000000000004</v>
      </c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Z0Zpw0gy8dQLcKHBSZMNyqg9nHTyd7u3UQvZeMUnJGLYMI2Tr8svzCFWtHsbqyqtUkRMxqVpiUQlQk21wk36fA==" saltValue="kf9PPfm56PFxCQfgT3dZ8Q==" spinCount="100000" sheet="1" objects="1" scenarios="1" formatCells="0" insertRows="0" deleteRows="0" selectLockedCells="1" sort="0" autoFilter="0"/>
  <mergeCells count="85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S37:T38"/>
    <mergeCell ref="C38:D38"/>
    <mergeCell ref="E38:F38"/>
    <mergeCell ref="G38:H38"/>
    <mergeCell ref="I38:J38"/>
    <mergeCell ref="K38:L38"/>
    <mergeCell ref="Q36:R36"/>
    <mergeCell ref="C37:D37"/>
    <mergeCell ref="E37:F37"/>
    <mergeCell ref="G37:H37"/>
    <mergeCell ref="I37:J37"/>
    <mergeCell ref="K37:L37"/>
    <mergeCell ref="M37:N38"/>
    <mergeCell ref="O37:P38"/>
    <mergeCell ref="Q37:R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R35"/>
    <mergeCell ref="S35:S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orientation="landscape" horizontalDpi="1200" verticalDpi="12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B6757-22FA-4B41-9E10-A12C8C352637}">
  <sheetPr codeName="Sheet35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625</v>
      </c>
      <c r="K6" s="701"/>
      <c r="L6" s="701"/>
      <c r="M6" s="701"/>
      <c r="N6" s="702"/>
      <c r="O6" s="545" t="s">
        <v>477</v>
      </c>
      <c r="P6" s="545"/>
      <c r="Q6" s="703" t="s">
        <v>626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4</v>
      </c>
      <c r="C14" s="747" t="s">
        <v>106</v>
      </c>
      <c r="D14" s="748"/>
      <c r="E14" s="749"/>
      <c r="F14" s="750">
        <v>351</v>
      </c>
      <c r="G14" s="752"/>
      <c r="H14" s="752"/>
      <c r="I14" s="752"/>
      <c r="J14" s="752"/>
      <c r="K14" s="752"/>
      <c r="L14" s="752"/>
      <c r="M14" s="752">
        <v>600</v>
      </c>
      <c r="N14" s="752">
        <v>600</v>
      </c>
      <c r="O14" s="752">
        <v>100</v>
      </c>
      <c r="P14" s="750">
        <v>1.7</v>
      </c>
      <c r="Q14" s="753"/>
      <c r="R14" s="752"/>
      <c r="S14" s="755"/>
      <c r="T14" s="756"/>
    </row>
    <row r="15" spans="2:20" ht="20.100000000000001" customHeight="1">
      <c r="B15" s="247">
        <v>4</v>
      </c>
      <c r="C15" s="747" t="s">
        <v>108</v>
      </c>
      <c r="D15" s="748"/>
      <c r="E15" s="749"/>
      <c r="F15" s="750">
        <v>478.4</v>
      </c>
      <c r="G15" s="752"/>
      <c r="H15" s="752"/>
      <c r="I15" s="752"/>
      <c r="J15" s="752"/>
      <c r="K15" s="752"/>
      <c r="L15" s="752"/>
      <c r="M15" s="752">
        <v>840</v>
      </c>
      <c r="N15" s="752">
        <v>840</v>
      </c>
      <c r="O15" s="752">
        <v>100</v>
      </c>
      <c r="P15" s="750">
        <v>1.8</v>
      </c>
      <c r="Q15" s="753"/>
      <c r="R15" s="752"/>
      <c r="S15" s="755"/>
      <c r="T15" s="756"/>
    </row>
    <row r="16" spans="2:20" ht="20.100000000000001" customHeight="1">
      <c r="B16" s="247">
        <v>4</v>
      </c>
      <c r="C16" s="747" t="s">
        <v>111</v>
      </c>
      <c r="D16" s="748"/>
      <c r="E16" s="749"/>
      <c r="F16" s="750">
        <v>561.6</v>
      </c>
      <c r="G16" s="752"/>
      <c r="H16" s="752"/>
      <c r="I16" s="752"/>
      <c r="J16" s="752"/>
      <c r="K16" s="752"/>
      <c r="L16" s="752"/>
      <c r="M16" s="752">
        <v>960</v>
      </c>
      <c r="N16" s="752">
        <v>960</v>
      </c>
      <c r="O16" s="752">
        <v>100</v>
      </c>
      <c r="P16" s="750">
        <v>1.7</v>
      </c>
      <c r="Q16" s="753"/>
      <c r="R16" s="752"/>
      <c r="S16" s="755"/>
      <c r="T16" s="756"/>
    </row>
    <row r="17" spans="2:20" ht="20.100000000000001" customHeight="1">
      <c r="B17" s="247"/>
      <c r="C17" s="747"/>
      <c r="D17" s="748"/>
      <c r="E17" s="749"/>
      <c r="F17" s="750"/>
      <c r="G17" s="752"/>
      <c r="H17" s="752"/>
      <c r="I17" s="752"/>
      <c r="J17" s="752"/>
      <c r="K17" s="752"/>
      <c r="L17" s="752"/>
      <c r="M17" s="752"/>
      <c r="N17" s="752"/>
      <c r="O17" s="752"/>
      <c r="P17" s="750"/>
      <c r="Q17" s="753"/>
      <c r="R17" s="752"/>
      <c r="S17" s="755"/>
      <c r="T17" s="756"/>
    </row>
    <row r="18" spans="2:20" ht="20.100000000000001" customHeight="1">
      <c r="B18" s="247"/>
      <c r="C18" s="747"/>
      <c r="D18" s="748"/>
      <c r="E18" s="749"/>
      <c r="F18" s="750"/>
      <c r="G18" s="752"/>
      <c r="H18" s="752"/>
      <c r="I18" s="752"/>
      <c r="J18" s="752"/>
      <c r="K18" s="752"/>
      <c r="L18" s="752"/>
      <c r="M18" s="752"/>
      <c r="N18" s="752"/>
      <c r="O18" s="752"/>
      <c r="P18" s="750"/>
      <c r="Q18" s="753"/>
      <c r="R18" s="752"/>
      <c r="S18" s="755"/>
      <c r="T18" s="756"/>
    </row>
    <row r="19" spans="2:20" ht="20.100000000000001" customHeight="1">
      <c r="B19" s="247"/>
      <c r="C19" s="747"/>
      <c r="D19" s="748"/>
      <c r="E19" s="749"/>
      <c r="F19" s="750"/>
      <c r="G19" s="752"/>
      <c r="H19" s="752"/>
      <c r="I19" s="752"/>
      <c r="J19" s="752"/>
      <c r="K19" s="752"/>
      <c r="L19" s="752"/>
      <c r="M19" s="752"/>
      <c r="N19" s="752"/>
      <c r="O19" s="752"/>
      <c r="P19" s="750"/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752"/>
      <c r="J41" s="752"/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/>
      <c r="H42" s="760"/>
      <c r="I42" s="760"/>
      <c r="J42" s="760"/>
      <c r="K42" s="760"/>
      <c r="L42" s="760"/>
      <c r="M42" s="760">
        <v>2400</v>
      </c>
      <c r="N42" s="760">
        <v>2400</v>
      </c>
      <c r="O42" s="760"/>
      <c r="P42" s="761" t="s">
        <v>104</v>
      </c>
      <c r="Q42" s="762"/>
      <c r="R42" s="760"/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 t="s">
        <v>104</v>
      </c>
      <c r="C45" s="209"/>
      <c r="D45" s="209"/>
      <c r="E45" s="209"/>
      <c r="F45" s="78"/>
      <c r="G45" s="774" t="s">
        <v>104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 t="s">
        <v>104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783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lm6Lul8irC4hwwjfBNMmKjf0S1kgS/7XOQ+M/Ajct/9V+QHtdgSEt1QOXR+rrAfYWPkm7EgyN+U45kiO/aIAYg==" saltValue="FwAYyOKMt62JyyA3oBPAww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D9B04-A503-4545-A35D-6137046F7313}">
  <sheetPr codeName="Sheet79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627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 t="s">
        <v>548</v>
      </c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504</v>
      </c>
      <c r="J35" s="808"/>
      <c r="K35" s="808"/>
      <c r="L35" s="808"/>
      <c r="M35" s="808" t="s">
        <v>505</v>
      </c>
      <c r="N35" s="808"/>
      <c r="O35" s="808"/>
      <c r="P35" s="808"/>
      <c r="Q35" s="809" t="s">
        <v>506</v>
      </c>
      <c r="R35" s="810" t="s">
        <v>507</v>
      </c>
      <c r="S35" s="811" t="s">
        <v>508</v>
      </c>
      <c r="T35" s="812"/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514</v>
      </c>
      <c r="P36" s="808"/>
      <c r="Q36" s="813" t="s">
        <v>515</v>
      </c>
      <c r="R36" s="810"/>
      <c r="S36" s="814" t="s">
        <v>516</v>
      </c>
      <c r="T36" s="815"/>
      <c r="U36" s="805"/>
    </row>
    <row r="37" spans="1:23" ht="12" customHeight="1">
      <c r="B37" s="816" t="s">
        <v>517</v>
      </c>
      <c r="C37" s="817">
        <v>1</v>
      </c>
      <c r="D37" s="817"/>
      <c r="E37" s="818">
        <v>28</v>
      </c>
      <c r="F37" s="818"/>
      <c r="G37" s="819">
        <v>1.0699999999999999E-2</v>
      </c>
      <c r="H37" s="819"/>
      <c r="I37" s="818">
        <v>34.799999999999997</v>
      </c>
      <c r="J37" s="818"/>
      <c r="K37" s="819">
        <v>1.8599999999999998E-2</v>
      </c>
      <c r="L37" s="819"/>
      <c r="M37" s="820">
        <v>2400</v>
      </c>
      <c r="N37" s="820"/>
      <c r="O37" s="820">
        <v>2400</v>
      </c>
      <c r="P37" s="820"/>
      <c r="Q37" s="821">
        <v>1</v>
      </c>
      <c r="R37" s="821"/>
      <c r="S37" s="821"/>
      <c r="T37" s="822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</v>
      </c>
      <c r="J38" s="818"/>
      <c r="K38" s="819">
        <v>1.1999999999999999E-3</v>
      </c>
      <c r="L38" s="819"/>
      <c r="M38" s="820"/>
      <c r="N38" s="820"/>
      <c r="O38" s="820"/>
      <c r="P38" s="820"/>
      <c r="Q38" s="821"/>
      <c r="R38" s="821"/>
      <c r="S38" s="821"/>
      <c r="T38" s="822"/>
      <c r="U38" s="805"/>
    </row>
    <row r="39" spans="1:23" ht="12" customHeight="1">
      <c r="B39" s="807" t="s">
        <v>517</v>
      </c>
      <c r="C39" s="823" t="s">
        <v>519</v>
      </c>
      <c r="D39" s="823"/>
      <c r="E39" s="823" t="s">
        <v>520</v>
      </c>
      <c r="F39" s="823"/>
      <c r="G39" s="824"/>
      <c r="H39" s="824"/>
      <c r="I39" s="823" t="s">
        <v>521</v>
      </c>
      <c r="J39" s="823"/>
      <c r="K39" s="823" t="s">
        <v>522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524</v>
      </c>
      <c r="D40" s="827"/>
      <c r="E40" s="827" t="s">
        <v>525</v>
      </c>
      <c r="F40" s="827"/>
      <c r="G40" s="824"/>
      <c r="H40" s="824"/>
      <c r="I40" s="827"/>
      <c r="J40" s="827"/>
      <c r="K40" s="827" t="s">
        <v>526</v>
      </c>
      <c r="L40" s="827"/>
      <c r="M40" s="808" t="s">
        <v>527</v>
      </c>
      <c r="N40" s="808"/>
      <c r="O40" s="808" t="s">
        <v>528</v>
      </c>
      <c r="P40" s="808"/>
      <c r="Q40" s="825"/>
      <c r="R40" s="825"/>
      <c r="S40" s="825"/>
      <c r="T40" s="826"/>
      <c r="U40" s="805"/>
      <c r="W40" s="828" t="s">
        <v>529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20.399999999999999</v>
      </c>
      <c r="D42" s="818"/>
      <c r="E42" s="818">
        <v>7.6000000000000014</v>
      </c>
      <c r="F42" s="818"/>
      <c r="G42" s="824"/>
      <c r="H42" s="824"/>
      <c r="I42" s="818">
        <v>10.899999999999999</v>
      </c>
      <c r="J42" s="818"/>
      <c r="K42" s="820">
        <v>8720</v>
      </c>
      <c r="L42" s="820"/>
      <c r="M42" s="832">
        <v>30.7</v>
      </c>
      <c r="N42" s="832">
        <v>22.4</v>
      </c>
      <c r="O42" s="832">
        <v>20.399999999999999</v>
      </c>
      <c r="P42" s="832">
        <v>19.399999999999999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535</v>
      </c>
      <c r="J43" s="823"/>
      <c r="K43" s="823" t="s">
        <v>536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539</v>
      </c>
      <c r="D44" s="827"/>
      <c r="E44" s="827" t="s">
        <v>540</v>
      </c>
      <c r="F44" s="827"/>
      <c r="G44" s="827" t="s">
        <v>541</v>
      </c>
      <c r="H44" s="827"/>
      <c r="I44" s="827"/>
      <c r="J44" s="827"/>
      <c r="K44" s="827" t="s">
        <v>542</v>
      </c>
      <c r="L44" s="827"/>
      <c r="M44" s="808" t="s">
        <v>527</v>
      </c>
      <c r="N44" s="808"/>
      <c r="O44" s="808" t="s">
        <v>528</v>
      </c>
      <c r="P44" s="808"/>
      <c r="Q44" s="808" t="s">
        <v>543</v>
      </c>
      <c r="R44" s="808"/>
      <c r="S44" s="827" t="s">
        <v>544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0</v>
      </c>
      <c r="D46" s="838"/>
      <c r="E46" s="838">
        <v>19</v>
      </c>
      <c r="F46" s="838"/>
      <c r="G46" s="839">
        <v>0</v>
      </c>
      <c r="H46" s="839"/>
      <c r="I46" s="838">
        <v>11.2</v>
      </c>
      <c r="J46" s="838"/>
      <c r="K46" s="840">
        <v>8960</v>
      </c>
      <c r="L46" s="840"/>
      <c r="M46" s="841">
        <v>12.2</v>
      </c>
      <c r="N46" s="841">
        <v>6.6</v>
      </c>
      <c r="O46" s="841">
        <v>23.3</v>
      </c>
      <c r="P46" s="841">
        <v>11.6</v>
      </c>
      <c r="Q46" s="841">
        <v>19</v>
      </c>
      <c r="R46" s="841">
        <v>11.6</v>
      </c>
      <c r="S46" s="842">
        <v>4.9000000000000004</v>
      </c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h2ufgifeS3VBVPZ5gcYtU5zJsvOPzxxXTzWbu+c6DDPpGlMA4tpeFU3GZzqtP5PGsAk9eLvYG3QRSx96ai9bhg==" saltValue="QcumzpwDzoPpfINUV3fIJw==" spinCount="100000" sheet="1" objects="1" scenarios="1" formatCells="0" insertRows="0" deleteRows="0" selectLockedCells="1" sort="0" autoFilter="0"/>
  <mergeCells count="83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O37:P38"/>
    <mergeCell ref="Q37:T38"/>
    <mergeCell ref="C38:D38"/>
    <mergeCell ref="E38:F38"/>
    <mergeCell ref="G38:H38"/>
    <mergeCell ref="I38:J38"/>
    <mergeCell ref="K38:L38"/>
    <mergeCell ref="C37:D37"/>
    <mergeCell ref="E37:F37"/>
    <mergeCell ref="G37:H37"/>
    <mergeCell ref="I37:J37"/>
    <mergeCell ref="K37:L37"/>
    <mergeCell ref="M37:N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P35"/>
    <mergeCell ref="R35:R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scale="98" orientation="landscape" horizontalDpi="1200" verticalDpi="12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A66D3-225E-46C1-AF5F-A17B3936FFB1}">
  <sheetPr codeName="Sheet36">
    <tabColor rgb="FFCCCCFF"/>
    <pageSetUpPr fitToPage="1"/>
  </sheetPr>
  <dimension ref="B1:N52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7109375" style="92" customWidth="1"/>
    <col min="3" max="5" width="7.5703125" style="92" customWidth="1"/>
    <col min="6" max="12" width="8.28515625" style="92" customWidth="1"/>
    <col min="13" max="14" width="10.7109375" style="92" customWidth="1"/>
    <col min="15" max="16384" width="9.140625" style="92"/>
  </cols>
  <sheetData>
    <row r="1" spans="2:14" s="2" customFormat="1" ht="6" customHeight="1"/>
    <row r="2" spans="2:14" s="2" customFormat="1" ht="18" customHeight="1">
      <c r="B2" s="402"/>
      <c r="C2" s="402"/>
      <c r="D2" s="402"/>
      <c r="E2" s="402"/>
      <c r="F2" s="402"/>
      <c r="G2" s="64"/>
      <c r="H2" s="303"/>
      <c r="I2" s="303"/>
      <c r="J2" s="303"/>
      <c r="K2" s="303"/>
    </row>
    <row r="3" spans="2:14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</row>
    <row r="4" spans="2:14" s="2" customFormat="1" ht="15.95" customHeight="1">
      <c r="B4" s="920"/>
      <c r="C4" s="920"/>
      <c r="D4" s="920"/>
      <c r="E4" s="920"/>
      <c r="F4" s="921"/>
      <c r="G4" s="68"/>
      <c r="H4" s="4"/>
      <c r="I4" s="4"/>
      <c r="J4" s="4"/>
      <c r="K4" s="4"/>
      <c r="L4" s="697"/>
      <c r="M4" s="697"/>
      <c r="N4" s="69" t="s">
        <v>589</v>
      </c>
    </row>
    <row r="5" spans="2:14" s="2" customFormat="1" ht="6" customHeight="1" thickBot="1"/>
    <row r="6" spans="2:14" ht="15.95" customHeight="1">
      <c r="B6" s="698" t="s">
        <v>590</v>
      </c>
      <c r="C6" s="699"/>
      <c r="D6" s="699"/>
      <c r="E6" s="699"/>
      <c r="F6" s="699"/>
      <c r="G6" s="699"/>
      <c r="H6" s="699"/>
      <c r="I6" s="699"/>
      <c r="J6" s="700" t="s">
        <v>591</v>
      </c>
      <c r="K6" s="701" t="s">
        <v>628</v>
      </c>
      <c r="L6" s="701"/>
      <c r="M6" s="701"/>
      <c r="N6" s="922"/>
    </row>
    <row r="7" spans="2:14" ht="15.95" customHeight="1">
      <c r="B7" s="707"/>
      <c r="C7" s="708"/>
      <c r="D7" s="708"/>
      <c r="E7" s="708"/>
      <c r="F7" s="708"/>
      <c r="G7" s="708"/>
      <c r="H7" s="708"/>
      <c r="I7" s="708"/>
      <c r="J7" s="709"/>
      <c r="K7" s="710"/>
      <c r="L7" s="710"/>
      <c r="M7" s="710"/>
      <c r="N7" s="923"/>
    </row>
    <row r="8" spans="2:14" ht="15.95" customHeight="1">
      <c r="B8" s="716" t="s">
        <v>593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8"/>
    </row>
    <row r="9" spans="2:14" ht="15.95" customHeight="1">
      <c r="B9" s="719" t="s">
        <v>594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1"/>
    </row>
    <row r="10" spans="2:14" ht="21.95" customHeight="1">
      <c r="B10" s="360" t="s">
        <v>321</v>
      </c>
      <c r="C10" s="106" t="s">
        <v>27</v>
      </c>
      <c r="D10" s="107"/>
      <c r="E10" s="108"/>
      <c r="F10" s="322" t="s">
        <v>482</v>
      </c>
      <c r="G10" s="322"/>
      <c r="H10" s="322"/>
      <c r="I10" s="322"/>
      <c r="J10" s="322"/>
      <c r="K10" s="132" t="s">
        <v>595</v>
      </c>
      <c r="L10" s="125" t="s">
        <v>596</v>
      </c>
      <c r="M10" s="362" t="s">
        <v>597</v>
      </c>
      <c r="N10" s="924"/>
    </row>
    <row r="11" spans="2:14" ht="21.95" customHeight="1">
      <c r="B11" s="360"/>
      <c r="C11" s="145"/>
      <c r="D11" s="925"/>
      <c r="E11" s="146"/>
      <c r="F11" s="322" t="s">
        <v>490</v>
      </c>
      <c r="G11" s="322"/>
      <c r="H11" s="322"/>
      <c r="I11" s="322"/>
      <c r="J11" s="361" t="s">
        <v>75</v>
      </c>
      <c r="K11" s="143"/>
      <c r="L11" s="133"/>
      <c r="M11" s="926"/>
      <c r="N11" s="927"/>
    </row>
    <row r="12" spans="2:14" ht="18.75" customHeight="1">
      <c r="B12" s="360"/>
      <c r="C12" s="117"/>
      <c r="D12" s="118"/>
      <c r="E12" s="119"/>
      <c r="F12" s="928">
        <v>9</v>
      </c>
      <c r="G12" s="928">
        <v>12</v>
      </c>
      <c r="H12" s="928">
        <v>14</v>
      </c>
      <c r="I12" s="928">
        <v>16</v>
      </c>
      <c r="J12" s="361"/>
      <c r="K12" s="151" t="s">
        <v>84</v>
      </c>
      <c r="L12" s="151" t="s">
        <v>84</v>
      </c>
      <c r="M12" s="366"/>
      <c r="N12" s="929"/>
    </row>
    <row r="13" spans="2:14" ht="18" customHeight="1">
      <c r="B13" s="247">
        <v>4</v>
      </c>
      <c r="C13" s="747" t="s">
        <v>106</v>
      </c>
      <c r="D13" s="748"/>
      <c r="E13" s="749"/>
      <c r="F13" s="930">
        <v>12144</v>
      </c>
      <c r="G13" s="930">
        <v>9224</v>
      </c>
      <c r="H13" s="931">
        <v>9224</v>
      </c>
      <c r="I13" s="931">
        <v>8922</v>
      </c>
      <c r="J13" s="931">
        <v>1841</v>
      </c>
      <c r="K13" s="931">
        <v>10303</v>
      </c>
      <c r="L13" s="932">
        <v>5968</v>
      </c>
      <c r="M13" s="933"/>
      <c r="N13" s="934"/>
    </row>
    <row r="14" spans="2:14" ht="18" customHeight="1">
      <c r="B14" s="247">
        <v>4</v>
      </c>
      <c r="C14" s="747" t="s">
        <v>108</v>
      </c>
      <c r="D14" s="748"/>
      <c r="E14" s="749"/>
      <c r="F14" s="931">
        <v>10609</v>
      </c>
      <c r="G14" s="931">
        <v>11618</v>
      </c>
      <c r="H14" s="931">
        <v>16042</v>
      </c>
      <c r="I14" s="931">
        <v>18553</v>
      </c>
      <c r="J14" s="931">
        <v>2161</v>
      </c>
      <c r="K14" s="931">
        <v>16392</v>
      </c>
      <c r="L14" s="932">
        <v>7928</v>
      </c>
      <c r="M14" s="933"/>
      <c r="N14" s="934"/>
    </row>
    <row r="15" spans="2:14" ht="18" customHeight="1">
      <c r="B15" s="247">
        <v>4</v>
      </c>
      <c r="C15" s="747" t="s">
        <v>111</v>
      </c>
      <c r="D15" s="748"/>
      <c r="E15" s="749"/>
      <c r="F15" s="931">
        <v>14743</v>
      </c>
      <c r="G15" s="931">
        <v>22540</v>
      </c>
      <c r="H15" s="931">
        <v>19580</v>
      </c>
      <c r="I15" s="931">
        <v>20290</v>
      </c>
      <c r="J15" s="931">
        <v>2112</v>
      </c>
      <c r="K15" s="931">
        <v>20428</v>
      </c>
      <c r="L15" s="932">
        <v>13100</v>
      </c>
      <c r="M15" s="933"/>
      <c r="N15" s="934"/>
    </row>
    <row r="16" spans="2:14" ht="18" customHeight="1">
      <c r="B16" s="247"/>
      <c r="C16" s="747"/>
      <c r="D16" s="748"/>
      <c r="E16" s="749"/>
      <c r="F16" s="931"/>
      <c r="G16" s="931"/>
      <c r="H16" s="931"/>
      <c r="I16" s="931"/>
      <c r="J16" s="931"/>
      <c r="K16" s="931"/>
      <c r="L16" s="932"/>
      <c r="M16" s="933"/>
      <c r="N16" s="934"/>
    </row>
    <row r="17" spans="2:14" ht="18" customHeight="1">
      <c r="B17" s="247"/>
      <c r="C17" s="747"/>
      <c r="D17" s="748"/>
      <c r="E17" s="749"/>
      <c r="F17" s="931"/>
      <c r="G17" s="931"/>
      <c r="H17" s="931"/>
      <c r="I17" s="931"/>
      <c r="J17" s="931"/>
      <c r="K17" s="931"/>
      <c r="L17" s="932"/>
      <c r="M17" s="933"/>
      <c r="N17" s="934"/>
    </row>
    <row r="18" spans="2:14" ht="18" customHeight="1">
      <c r="B18" s="247"/>
      <c r="C18" s="747"/>
      <c r="D18" s="748"/>
      <c r="E18" s="749"/>
      <c r="F18" s="931"/>
      <c r="G18" s="931"/>
      <c r="H18" s="931"/>
      <c r="I18" s="931"/>
      <c r="J18" s="931"/>
      <c r="K18" s="931"/>
      <c r="L18" s="932"/>
      <c r="M18" s="933"/>
      <c r="N18" s="934"/>
    </row>
    <row r="19" spans="2:14" ht="18" customHeight="1">
      <c r="B19" s="247"/>
      <c r="C19" s="747"/>
      <c r="D19" s="748"/>
      <c r="E19" s="749"/>
      <c r="F19" s="931"/>
      <c r="G19" s="931"/>
      <c r="H19" s="931"/>
      <c r="I19" s="931"/>
      <c r="J19" s="931"/>
      <c r="K19" s="931"/>
      <c r="L19" s="932"/>
      <c r="M19" s="933"/>
      <c r="N19" s="934"/>
    </row>
    <row r="20" spans="2:14" ht="18" customHeight="1">
      <c r="B20" s="247"/>
      <c r="C20" s="747"/>
      <c r="D20" s="748"/>
      <c r="E20" s="749"/>
      <c r="F20" s="931"/>
      <c r="G20" s="931"/>
      <c r="H20" s="931"/>
      <c r="I20" s="931"/>
      <c r="J20" s="931"/>
      <c r="K20" s="931"/>
      <c r="L20" s="932"/>
      <c r="M20" s="933"/>
      <c r="N20" s="934"/>
    </row>
    <row r="21" spans="2:14" ht="18" customHeight="1">
      <c r="B21" s="247"/>
      <c r="C21" s="747"/>
      <c r="D21" s="748"/>
      <c r="E21" s="749"/>
      <c r="F21" s="931"/>
      <c r="G21" s="931"/>
      <c r="H21" s="931"/>
      <c r="I21" s="931"/>
      <c r="J21" s="931"/>
      <c r="K21" s="931"/>
      <c r="L21" s="932"/>
      <c r="M21" s="933"/>
      <c r="N21" s="934"/>
    </row>
    <row r="22" spans="2:14" ht="18" customHeight="1">
      <c r="B22" s="247"/>
      <c r="C22" s="747"/>
      <c r="D22" s="748"/>
      <c r="E22" s="749"/>
      <c r="F22" s="931"/>
      <c r="G22" s="931"/>
      <c r="H22" s="931"/>
      <c r="I22" s="931"/>
      <c r="J22" s="931"/>
      <c r="K22" s="931"/>
      <c r="L22" s="932"/>
      <c r="M22" s="933"/>
      <c r="N22" s="934"/>
    </row>
    <row r="23" spans="2:14" ht="18" customHeight="1">
      <c r="B23" s="247"/>
      <c r="C23" s="747"/>
      <c r="D23" s="748"/>
      <c r="E23" s="749"/>
      <c r="F23" s="931"/>
      <c r="G23" s="931"/>
      <c r="H23" s="931"/>
      <c r="I23" s="931"/>
      <c r="J23" s="931"/>
      <c r="K23" s="931"/>
      <c r="L23" s="932"/>
      <c r="M23" s="933"/>
      <c r="N23" s="934"/>
    </row>
    <row r="24" spans="2:14" ht="18" customHeight="1">
      <c r="B24" s="247"/>
      <c r="C24" s="747"/>
      <c r="D24" s="748"/>
      <c r="E24" s="749"/>
      <c r="F24" s="931"/>
      <c r="G24" s="931"/>
      <c r="H24" s="931"/>
      <c r="I24" s="931"/>
      <c r="J24" s="931"/>
      <c r="K24" s="931"/>
      <c r="L24" s="932"/>
      <c r="M24" s="933"/>
      <c r="N24" s="934"/>
    </row>
    <row r="25" spans="2:14" ht="18" customHeight="1">
      <c r="B25" s="247"/>
      <c r="C25" s="747"/>
      <c r="D25" s="748"/>
      <c r="E25" s="749"/>
      <c r="F25" s="931"/>
      <c r="G25" s="931"/>
      <c r="H25" s="931"/>
      <c r="I25" s="931"/>
      <c r="J25" s="931"/>
      <c r="K25" s="931"/>
      <c r="L25" s="932"/>
      <c r="M25" s="933"/>
      <c r="N25" s="934"/>
    </row>
    <row r="26" spans="2:14" ht="18" customHeight="1">
      <c r="B26" s="247"/>
      <c r="C26" s="747"/>
      <c r="D26" s="748"/>
      <c r="E26" s="749"/>
      <c r="F26" s="931"/>
      <c r="G26" s="931"/>
      <c r="H26" s="931"/>
      <c r="I26" s="931"/>
      <c r="J26" s="931"/>
      <c r="K26" s="931"/>
      <c r="L26" s="932"/>
      <c r="M26" s="933"/>
      <c r="N26" s="934"/>
    </row>
    <row r="27" spans="2:14" ht="18" customHeight="1">
      <c r="B27" s="247"/>
      <c r="C27" s="747"/>
      <c r="D27" s="748"/>
      <c r="E27" s="749"/>
      <c r="F27" s="931"/>
      <c r="G27" s="931"/>
      <c r="H27" s="931"/>
      <c r="I27" s="931"/>
      <c r="J27" s="931"/>
      <c r="K27" s="931"/>
      <c r="L27" s="932"/>
      <c r="M27" s="933"/>
      <c r="N27" s="934"/>
    </row>
    <row r="28" spans="2:14" ht="18" customHeight="1">
      <c r="B28" s="247"/>
      <c r="C28" s="747"/>
      <c r="D28" s="748"/>
      <c r="E28" s="749"/>
      <c r="F28" s="931"/>
      <c r="G28" s="931"/>
      <c r="H28" s="931"/>
      <c r="I28" s="931"/>
      <c r="J28" s="931"/>
      <c r="K28" s="931"/>
      <c r="L28" s="932"/>
      <c r="M28" s="933"/>
      <c r="N28" s="934"/>
    </row>
    <row r="29" spans="2:14" ht="18" customHeight="1">
      <c r="B29" s="247"/>
      <c r="C29" s="747"/>
      <c r="D29" s="748"/>
      <c r="E29" s="749"/>
      <c r="F29" s="931"/>
      <c r="G29" s="931"/>
      <c r="H29" s="931"/>
      <c r="I29" s="931"/>
      <c r="J29" s="931"/>
      <c r="K29" s="931"/>
      <c r="L29" s="932"/>
      <c r="M29" s="933"/>
      <c r="N29" s="934"/>
    </row>
    <row r="30" spans="2:14" ht="18" customHeight="1">
      <c r="B30" s="247"/>
      <c r="C30" s="747"/>
      <c r="D30" s="748"/>
      <c r="E30" s="749"/>
      <c r="F30" s="931"/>
      <c r="G30" s="931"/>
      <c r="H30" s="931"/>
      <c r="I30" s="931"/>
      <c r="J30" s="931"/>
      <c r="K30" s="931"/>
      <c r="L30" s="932"/>
      <c r="M30" s="933"/>
      <c r="N30" s="934"/>
    </row>
    <row r="31" spans="2:14" ht="18" customHeight="1">
      <c r="B31" s="247"/>
      <c r="C31" s="747"/>
      <c r="D31" s="748"/>
      <c r="E31" s="749"/>
      <c r="F31" s="931"/>
      <c r="G31" s="931"/>
      <c r="H31" s="931"/>
      <c r="I31" s="931"/>
      <c r="J31" s="931"/>
      <c r="K31" s="931"/>
      <c r="L31" s="932"/>
      <c r="M31" s="933"/>
      <c r="N31" s="934"/>
    </row>
    <row r="32" spans="2:14" ht="18" customHeight="1">
      <c r="B32" s="247"/>
      <c r="C32" s="747"/>
      <c r="D32" s="748"/>
      <c r="E32" s="749"/>
      <c r="F32" s="931"/>
      <c r="G32" s="931"/>
      <c r="H32" s="931"/>
      <c r="I32" s="931"/>
      <c r="J32" s="931"/>
      <c r="K32" s="931"/>
      <c r="L32" s="932"/>
      <c r="M32" s="933"/>
      <c r="N32" s="934"/>
    </row>
    <row r="33" spans="2:14" ht="18" customHeight="1">
      <c r="B33" s="247"/>
      <c r="C33" s="747"/>
      <c r="D33" s="748"/>
      <c r="E33" s="749"/>
      <c r="F33" s="931"/>
      <c r="G33" s="931"/>
      <c r="H33" s="931"/>
      <c r="I33" s="931"/>
      <c r="J33" s="931"/>
      <c r="K33" s="931"/>
      <c r="L33" s="932"/>
      <c r="M33" s="933"/>
      <c r="N33" s="934"/>
    </row>
    <row r="34" spans="2:14" ht="18" customHeight="1">
      <c r="B34" s="247"/>
      <c r="C34" s="747"/>
      <c r="D34" s="748"/>
      <c r="E34" s="749"/>
      <c r="F34" s="931"/>
      <c r="G34" s="931"/>
      <c r="H34" s="931"/>
      <c r="I34" s="931"/>
      <c r="J34" s="931"/>
      <c r="K34" s="931"/>
      <c r="L34" s="932"/>
      <c r="M34" s="933"/>
      <c r="N34" s="934"/>
    </row>
    <row r="35" spans="2:14" ht="18" customHeight="1">
      <c r="B35" s="247"/>
      <c r="C35" s="747"/>
      <c r="D35" s="748"/>
      <c r="E35" s="749"/>
      <c r="F35" s="931"/>
      <c r="G35" s="931"/>
      <c r="H35" s="931"/>
      <c r="I35" s="931"/>
      <c r="J35" s="931"/>
      <c r="K35" s="931"/>
      <c r="L35" s="932"/>
      <c r="M35" s="933"/>
      <c r="N35" s="934"/>
    </row>
    <row r="36" spans="2:14" ht="18" customHeight="1">
      <c r="B36" s="247"/>
      <c r="C36" s="747"/>
      <c r="D36" s="748"/>
      <c r="E36" s="749"/>
      <c r="F36" s="931"/>
      <c r="G36" s="931"/>
      <c r="H36" s="931"/>
      <c r="I36" s="931"/>
      <c r="J36" s="931"/>
      <c r="K36" s="931"/>
      <c r="L36" s="932"/>
      <c r="M36" s="933"/>
      <c r="N36" s="934"/>
    </row>
    <row r="37" spans="2:14" ht="18" customHeight="1">
      <c r="B37" s="247"/>
      <c r="C37" s="747"/>
      <c r="D37" s="748"/>
      <c r="E37" s="749"/>
      <c r="F37" s="931"/>
      <c r="G37" s="931"/>
      <c r="H37" s="931"/>
      <c r="I37" s="931"/>
      <c r="J37" s="931"/>
      <c r="K37" s="931"/>
      <c r="L37" s="932"/>
      <c r="M37" s="933"/>
      <c r="N37" s="934"/>
    </row>
    <row r="38" spans="2:14" ht="18" customHeight="1">
      <c r="B38" s="247"/>
      <c r="C38" s="747"/>
      <c r="D38" s="748"/>
      <c r="E38" s="749"/>
      <c r="F38" s="931"/>
      <c r="G38" s="931"/>
      <c r="H38" s="931"/>
      <c r="I38" s="931"/>
      <c r="J38" s="931"/>
      <c r="K38" s="931"/>
      <c r="L38" s="932"/>
      <c r="M38" s="933"/>
      <c r="N38" s="934"/>
    </row>
    <row r="39" spans="2:14" ht="18" customHeight="1">
      <c r="B39" s="247"/>
      <c r="C39" s="747"/>
      <c r="D39" s="748"/>
      <c r="E39" s="749"/>
      <c r="F39" s="931"/>
      <c r="G39" s="931"/>
      <c r="H39" s="931"/>
      <c r="I39" s="931"/>
      <c r="J39" s="931"/>
      <c r="K39" s="931"/>
      <c r="L39" s="932"/>
      <c r="M39" s="933"/>
      <c r="N39" s="934"/>
    </row>
    <row r="40" spans="2:14" ht="18" customHeight="1">
      <c r="B40" s="247"/>
      <c r="C40" s="747"/>
      <c r="D40" s="748"/>
      <c r="E40" s="749"/>
      <c r="F40" s="931"/>
      <c r="G40" s="931"/>
      <c r="H40" s="931"/>
      <c r="I40" s="931"/>
      <c r="J40" s="931"/>
      <c r="K40" s="931"/>
      <c r="L40" s="932"/>
      <c r="M40" s="933"/>
      <c r="N40" s="934"/>
    </row>
    <row r="41" spans="2:14" ht="18" customHeight="1">
      <c r="B41" s="247"/>
      <c r="C41" s="747"/>
      <c r="D41" s="748"/>
      <c r="E41" s="749"/>
      <c r="F41" s="931"/>
      <c r="G41" s="931"/>
      <c r="H41" s="931"/>
      <c r="I41" s="931"/>
      <c r="J41" s="931"/>
      <c r="K41" s="931"/>
      <c r="L41" s="932"/>
      <c r="M41" s="933"/>
      <c r="N41" s="934"/>
    </row>
    <row r="42" spans="2:14" ht="18" customHeight="1">
      <c r="B42" s="247"/>
      <c r="C42" s="747"/>
      <c r="D42" s="748"/>
      <c r="E42" s="749"/>
      <c r="F42" s="931"/>
      <c r="G42" s="931"/>
      <c r="H42" s="931"/>
      <c r="I42" s="931"/>
      <c r="J42" s="931"/>
      <c r="K42" s="931"/>
      <c r="L42" s="932"/>
      <c r="M42" s="933"/>
      <c r="N42" s="934"/>
    </row>
    <row r="43" spans="2:14" ht="18" customHeight="1">
      <c r="B43" s="247"/>
      <c r="C43" s="747"/>
      <c r="D43" s="748"/>
      <c r="E43" s="749"/>
      <c r="F43" s="931"/>
      <c r="G43" s="931"/>
      <c r="H43" s="931"/>
      <c r="I43" s="931"/>
      <c r="J43" s="931"/>
      <c r="K43" s="931"/>
      <c r="L43" s="932"/>
      <c r="M43" s="933"/>
      <c r="N43" s="934"/>
    </row>
    <row r="44" spans="2:14" ht="18" customHeight="1">
      <c r="B44" s="247"/>
      <c r="C44" s="747"/>
      <c r="D44" s="748"/>
      <c r="E44" s="749"/>
      <c r="F44" s="931"/>
      <c r="G44" s="931"/>
      <c r="H44" s="931"/>
      <c r="I44" s="931"/>
      <c r="J44" s="931"/>
      <c r="K44" s="931"/>
      <c r="L44" s="932"/>
      <c r="M44" s="933"/>
      <c r="N44" s="934"/>
    </row>
    <row r="45" spans="2:14" ht="18" customHeight="1">
      <c r="B45" s="247"/>
      <c r="C45" s="747"/>
      <c r="D45" s="748"/>
      <c r="E45" s="749"/>
      <c r="F45" s="931"/>
      <c r="G45" s="931"/>
      <c r="H45" s="931"/>
      <c r="I45" s="931"/>
      <c r="J45" s="931"/>
      <c r="K45" s="931"/>
      <c r="L45" s="932"/>
      <c r="M45" s="933"/>
      <c r="N45" s="934"/>
    </row>
    <row r="46" spans="2:14" ht="18" customHeight="1">
      <c r="B46" s="247"/>
      <c r="C46" s="747"/>
      <c r="D46" s="748"/>
      <c r="E46" s="749"/>
      <c r="F46" s="931"/>
      <c r="G46" s="931"/>
      <c r="H46" s="931"/>
      <c r="I46" s="931"/>
      <c r="J46" s="931"/>
      <c r="K46" s="931"/>
      <c r="L46" s="932"/>
      <c r="M46" s="933"/>
      <c r="N46" s="934"/>
    </row>
    <row r="47" spans="2:14" ht="18" customHeight="1">
      <c r="B47" s="247"/>
      <c r="C47" s="747"/>
      <c r="D47" s="748"/>
      <c r="E47" s="749"/>
      <c r="F47" s="931"/>
      <c r="G47" s="931"/>
      <c r="H47" s="931"/>
      <c r="I47" s="951" t="s">
        <v>582</v>
      </c>
      <c r="J47" s="931"/>
      <c r="K47" s="931"/>
      <c r="L47" s="932"/>
      <c r="M47" s="933"/>
      <c r="N47" s="934"/>
    </row>
    <row r="48" spans="2:14" ht="24" customHeight="1">
      <c r="B48" s="935" t="s">
        <v>495</v>
      </c>
      <c r="C48" s="863"/>
      <c r="D48" s="863"/>
      <c r="E48" s="863"/>
      <c r="F48" s="931">
        <v>37496</v>
      </c>
      <c r="G48" s="931">
        <v>43382</v>
      </c>
      <c r="H48" s="931">
        <v>44846</v>
      </c>
      <c r="I48" s="931">
        <v>47765</v>
      </c>
      <c r="J48" s="931">
        <v>6114</v>
      </c>
      <c r="K48" s="931">
        <v>47123</v>
      </c>
      <c r="L48" s="932">
        <v>26996</v>
      </c>
      <c r="M48" s="933"/>
      <c r="N48" s="934"/>
    </row>
    <row r="49" spans="2:14" ht="18" customHeight="1">
      <c r="B49" s="936" t="s">
        <v>598</v>
      </c>
      <c r="C49" s="107"/>
      <c r="D49" s="107"/>
      <c r="E49" s="108"/>
      <c r="F49" s="937"/>
      <c r="G49" s="938"/>
      <c r="H49" s="938"/>
      <c r="I49" s="938"/>
      <c r="J49" s="938"/>
      <c r="K49" s="938"/>
      <c r="L49" s="938"/>
      <c r="M49" s="938"/>
      <c r="N49" s="939"/>
    </row>
    <row r="50" spans="2:14" ht="18" customHeight="1">
      <c r="B50" s="940"/>
      <c r="C50" s="925"/>
      <c r="D50" s="925"/>
      <c r="E50" s="146"/>
      <c r="F50" s="941"/>
      <c r="G50" s="942"/>
      <c r="H50" s="942"/>
      <c r="I50" s="942"/>
      <c r="J50" s="942"/>
      <c r="K50" s="942"/>
      <c r="L50" s="942"/>
      <c r="M50" s="942"/>
      <c r="N50" s="943"/>
    </row>
    <row r="51" spans="2:14" ht="18" customHeight="1" thickBot="1">
      <c r="B51" s="944"/>
      <c r="C51" s="945"/>
      <c r="D51" s="945"/>
      <c r="E51" s="946"/>
      <c r="F51" s="947"/>
      <c r="G51" s="948"/>
      <c r="H51" s="948"/>
      <c r="I51" s="948"/>
      <c r="J51" s="948"/>
      <c r="K51" s="948"/>
      <c r="L51" s="948"/>
      <c r="M51" s="948"/>
      <c r="N51" s="949"/>
    </row>
    <row r="52" spans="2:14" ht="15.95" customHeight="1">
      <c r="B52" s="373" t="s">
        <v>6</v>
      </c>
      <c r="C52" s="373"/>
      <c r="D52" s="373"/>
      <c r="E52" s="373"/>
      <c r="F52" s="373"/>
      <c r="G52" s="373"/>
      <c r="H52" s="785" t="s">
        <v>784</v>
      </c>
      <c r="I52" s="785"/>
      <c r="J52" s="785"/>
      <c r="K52" s="500"/>
      <c r="L52" s="500"/>
      <c r="M52" s="500"/>
      <c r="N52" s="950" t="s">
        <v>2</v>
      </c>
    </row>
  </sheetData>
  <sheetProtection algorithmName="SHA-512" hashValue="JTcLojBkuiCHm50tHgM/jSISpB0UIXX5st7rNSzZhtF2bI9HsyBf1bTE/lxeOq9jp4uPBD5X4FyE4JF5jP6slg==" saltValue="NWv7v9U/hrAVac4ctZ7Mtw==" spinCount="100000" sheet="1" objects="1" scenarios="1" formatCells="0" insertRows="0" deleteRows="0" selectLockedCells="1" sort="0" autoFilter="0"/>
  <mergeCells count="91">
    <mergeCell ref="B52:G52"/>
    <mergeCell ref="H52:J52"/>
    <mergeCell ref="B48:E48"/>
    <mergeCell ref="M48:N48"/>
    <mergeCell ref="B49:E51"/>
    <mergeCell ref="F49:N49"/>
    <mergeCell ref="F50:N50"/>
    <mergeCell ref="F51:N51"/>
    <mergeCell ref="C45:E45"/>
    <mergeCell ref="M45:N45"/>
    <mergeCell ref="C46:E46"/>
    <mergeCell ref="M46:N46"/>
    <mergeCell ref="C47:E47"/>
    <mergeCell ref="M47:N47"/>
    <mergeCell ref="C42:E42"/>
    <mergeCell ref="M42:N42"/>
    <mergeCell ref="C43:E43"/>
    <mergeCell ref="M43:N43"/>
    <mergeCell ref="C44:E44"/>
    <mergeCell ref="M44:N44"/>
    <mergeCell ref="C39:E39"/>
    <mergeCell ref="M39:N39"/>
    <mergeCell ref="C40:E40"/>
    <mergeCell ref="M40:N40"/>
    <mergeCell ref="C41:E41"/>
    <mergeCell ref="M41:N41"/>
    <mergeCell ref="C36:E36"/>
    <mergeCell ref="M36:N36"/>
    <mergeCell ref="C37:E37"/>
    <mergeCell ref="M37:N37"/>
    <mergeCell ref="C38:E38"/>
    <mergeCell ref="M38:N38"/>
    <mergeCell ref="C33:E33"/>
    <mergeCell ref="M33:N33"/>
    <mergeCell ref="C34:E34"/>
    <mergeCell ref="M34:N34"/>
    <mergeCell ref="C35:E35"/>
    <mergeCell ref="M35:N35"/>
    <mergeCell ref="C30:E30"/>
    <mergeCell ref="M30:N30"/>
    <mergeCell ref="C31:E31"/>
    <mergeCell ref="M31:N31"/>
    <mergeCell ref="C32:E32"/>
    <mergeCell ref="M32:N32"/>
    <mergeCell ref="C27:E27"/>
    <mergeCell ref="M27:N27"/>
    <mergeCell ref="C28:E28"/>
    <mergeCell ref="M28:N28"/>
    <mergeCell ref="C29:E29"/>
    <mergeCell ref="M29:N29"/>
    <mergeCell ref="C24:E24"/>
    <mergeCell ref="M24:N24"/>
    <mergeCell ref="C25:E25"/>
    <mergeCell ref="M25:N25"/>
    <mergeCell ref="C26:E26"/>
    <mergeCell ref="M26:N26"/>
    <mergeCell ref="C21:E21"/>
    <mergeCell ref="M21:N21"/>
    <mergeCell ref="C22:E22"/>
    <mergeCell ref="M22:N22"/>
    <mergeCell ref="C23:E23"/>
    <mergeCell ref="M23:N23"/>
    <mergeCell ref="C18:E18"/>
    <mergeCell ref="M18:N18"/>
    <mergeCell ref="C19:E19"/>
    <mergeCell ref="M19:N19"/>
    <mergeCell ref="C20:E20"/>
    <mergeCell ref="M20:N20"/>
    <mergeCell ref="C15:E15"/>
    <mergeCell ref="M15:N15"/>
    <mergeCell ref="C16:E16"/>
    <mergeCell ref="M16:N16"/>
    <mergeCell ref="C17:E17"/>
    <mergeCell ref="M17:N17"/>
    <mergeCell ref="M10:N12"/>
    <mergeCell ref="F11:I11"/>
    <mergeCell ref="J11:J12"/>
    <mergeCell ref="C13:E13"/>
    <mergeCell ref="M13:N13"/>
    <mergeCell ref="C14:E14"/>
    <mergeCell ref="M14:N14"/>
    <mergeCell ref="B6:I7"/>
    <mergeCell ref="J6:J7"/>
    <mergeCell ref="K6:N7"/>
    <mergeCell ref="B8:N8"/>
    <mergeCell ref="B9:N9"/>
    <mergeCell ref="B10:B12"/>
    <mergeCell ref="C10:E12"/>
    <mergeCell ref="F10:J10"/>
    <mergeCell ref="K10:K11"/>
    <mergeCell ref="L10:L11"/>
  </mergeCells>
  <phoneticPr fontId="3"/>
  <pageMargins left="0.6692913385826772" right="0.23622047244094491" top="0.59055118110236227" bottom="0.39370078740157483" header="0.31496062992125984" footer="0.23622047244094491"/>
  <pageSetup paperSize="9" scale="84" orientation="portrait" horizontalDpi="1200" verticalDpi="12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67782-99AE-4B2E-A23E-F28981B094D0}">
  <sheetPr codeName="Sheet37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629</v>
      </c>
      <c r="K6" s="701"/>
      <c r="L6" s="701"/>
      <c r="M6" s="701"/>
      <c r="N6" s="702"/>
      <c r="O6" s="545" t="s">
        <v>477</v>
      </c>
      <c r="P6" s="545"/>
      <c r="Q6" s="703" t="s">
        <v>630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632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5</v>
      </c>
      <c r="C14" s="747" t="s">
        <v>106</v>
      </c>
      <c r="D14" s="748"/>
      <c r="E14" s="749"/>
      <c r="F14" s="750">
        <v>351</v>
      </c>
      <c r="G14" s="752"/>
      <c r="H14" s="752"/>
      <c r="I14" s="752"/>
      <c r="J14" s="752"/>
      <c r="K14" s="752"/>
      <c r="L14" s="752"/>
      <c r="M14" s="752">
        <v>600</v>
      </c>
      <c r="N14" s="752">
        <v>600</v>
      </c>
      <c r="O14" s="752">
        <v>100</v>
      </c>
      <c r="P14" s="750">
        <v>1.7</v>
      </c>
      <c r="Q14" s="753"/>
      <c r="R14" s="752"/>
      <c r="S14" s="755"/>
      <c r="T14" s="756"/>
    </row>
    <row r="15" spans="2:20" ht="20.100000000000001" customHeight="1">
      <c r="B15" s="247">
        <v>5</v>
      </c>
      <c r="C15" s="747" t="s">
        <v>108</v>
      </c>
      <c r="D15" s="748"/>
      <c r="E15" s="749"/>
      <c r="F15" s="750">
        <v>478.4</v>
      </c>
      <c r="G15" s="752"/>
      <c r="H15" s="752"/>
      <c r="I15" s="752"/>
      <c r="J15" s="752"/>
      <c r="K15" s="752"/>
      <c r="L15" s="752"/>
      <c r="M15" s="752">
        <v>840</v>
      </c>
      <c r="N15" s="752">
        <v>840</v>
      </c>
      <c r="O15" s="752">
        <v>100</v>
      </c>
      <c r="P15" s="750">
        <v>1.8</v>
      </c>
      <c r="Q15" s="753"/>
      <c r="R15" s="752"/>
      <c r="S15" s="755"/>
      <c r="T15" s="756"/>
    </row>
    <row r="16" spans="2:20" ht="20.100000000000001" customHeight="1">
      <c r="B16" s="247">
        <v>5</v>
      </c>
      <c r="C16" s="747" t="s">
        <v>111</v>
      </c>
      <c r="D16" s="748"/>
      <c r="E16" s="749"/>
      <c r="F16" s="750">
        <v>561.6</v>
      </c>
      <c r="G16" s="752"/>
      <c r="H16" s="752"/>
      <c r="I16" s="752"/>
      <c r="J16" s="752"/>
      <c r="K16" s="752"/>
      <c r="L16" s="752"/>
      <c r="M16" s="752">
        <v>960</v>
      </c>
      <c r="N16" s="752">
        <v>960</v>
      </c>
      <c r="O16" s="752">
        <v>100</v>
      </c>
      <c r="P16" s="750">
        <v>1.7</v>
      </c>
      <c r="Q16" s="753"/>
      <c r="R16" s="752"/>
      <c r="S16" s="755"/>
      <c r="T16" s="756"/>
    </row>
    <row r="17" spans="2:20" ht="20.100000000000001" customHeight="1">
      <c r="B17" s="247">
        <v>6</v>
      </c>
      <c r="C17" s="747" t="s">
        <v>106</v>
      </c>
      <c r="D17" s="748"/>
      <c r="E17" s="749"/>
      <c r="F17" s="750">
        <v>351</v>
      </c>
      <c r="G17" s="752"/>
      <c r="H17" s="752"/>
      <c r="I17" s="752"/>
      <c r="J17" s="752"/>
      <c r="K17" s="752"/>
      <c r="L17" s="752"/>
      <c r="M17" s="752">
        <v>600</v>
      </c>
      <c r="N17" s="752">
        <v>600</v>
      </c>
      <c r="O17" s="752">
        <v>100</v>
      </c>
      <c r="P17" s="750">
        <v>1.7</v>
      </c>
      <c r="Q17" s="753"/>
      <c r="R17" s="752"/>
      <c r="S17" s="755"/>
      <c r="T17" s="756"/>
    </row>
    <row r="18" spans="2:20" ht="20.100000000000001" customHeight="1">
      <c r="B18" s="247">
        <v>6</v>
      </c>
      <c r="C18" s="747" t="s">
        <v>108</v>
      </c>
      <c r="D18" s="748"/>
      <c r="E18" s="749"/>
      <c r="F18" s="750">
        <v>478.4</v>
      </c>
      <c r="G18" s="752"/>
      <c r="H18" s="752"/>
      <c r="I18" s="752"/>
      <c r="J18" s="752"/>
      <c r="K18" s="752"/>
      <c r="L18" s="752"/>
      <c r="M18" s="752">
        <v>840</v>
      </c>
      <c r="N18" s="752">
        <v>840</v>
      </c>
      <c r="O18" s="752">
        <v>100</v>
      </c>
      <c r="P18" s="750">
        <v>1.8</v>
      </c>
      <c r="Q18" s="753"/>
      <c r="R18" s="752"/>
      <c r="S18" s="755"/>
      <c r="T18" s="756"/>
    </row>
    <row r="19" spans="2:20" ht="20.100000000000001" customHeight="1">
      <c r="B19" s="247">
        <v>6</v>
      </c>
      <c r="C19" s="747" t="s">
        <v>111</v>
      </c>
      <c r="D19" s="748"/>
      <c r="E19" s="749"/>
      <c r="F19" s="750">
        <v>561.6</v>
      </c>
      <c r="G19" s="752"/>
      <c r="H19" s="752"/>
      <c r="I19" s="752"/>
      <c r="J19" s="752"/>
      <c r="K19" s="752"/>
      <c r="L19" s="752"/>
      <c r="M19" s="752">
        <v>960</v>
      </c>
      <c r="N19" s="752">
        <v>960</v>
      </c>
      <c r="O19" s="752">
        <v>100</v>
      </c>
      <c r="P19" s="750">
        <v>1.7</v>
      </c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752"/>
      <c r="J41" s="752"/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/>
      <c r="H42" s="760"/>
      <c r="I42" s="760"/>
      <c r="J42" s="760"/>
      <c r="K42" s="760"/>
      <c r="L42" s="760"/>
      <c r="M42" s="760">
        <v>4800</v>
      </c>
      <c r="N42" s="760">
        <v>4800</v>
      </c>
      <c r="O42" s="760">
        <v>100</v>
      </c>
      <c r="P42" s="761" t="s">
        <v>104</v>
      </c>
      <c r="Q42" s="762"/>
      <c r="R42" s="760"/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 t="s">
        <v>631</v>
      </c>
      <c r="C45" s="209"/>
      <c r="D45" s="209"/>
      <c r="E45" s="209"/>
      <c r="F45" s="78"/>
      <c r="G45" s="774" t="s">
        <v>631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 t="s">
        <v>631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785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LlpxiT70RxyzYtolbbrX3kL+Mk1XMtk3NRJpg2O4hqzSwR8+7uFmoM/xwgnR3fXXFdoj9yRtehbr7hDcrp6TtQ==" saltValue="WQEc0iOhVocGNf07MzKf3Q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CCDA0-4B02-479F-8EC9-A561A10942BB}">
  <sheetPr codeName="Sheet81">
    <tabColor rgb="FFCCCCFF"/>
    <pageSetUpPr fitToPage="1"/>
  </sheetPr>
  <dimension ref="A1:Z48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" width="4.7109375" style="787" customWidth="1"/>
    <col min="3" max="4" width="6.7109375" style="787"/>
    <col min="5" max="5" width="8.7109375" style="787" customWidth="1"/>
    <col min="6" max="12" width="5.7109375" style="787" customWidth="1"/>
    <col min="13" max="13" width="6.7109375" style="787"/>
    <col min="14" max="15" width="5.7109375" style="787" customWidth="1"/>
    <col min="16" max="16" width="8.7109375" style="787" customWidth="1"/>
    <col min="17" max="18" width="6.7109375" style="787" customWidth="1"/>
    <col min="19" max="23" width="5.7109375" style="787" customWidth="1"/>
    <col min="24" max="24" width="1.42578125" style="787" customWidth="1"/>
    <col min="25" max="26" width="4.28515625" style="787" customWidth="1"/>
    <col min="27" max="16384" width="6.7109375" style="787"/>
  </cols>
  <sheetData>
    <row r="1" spans="1:26" ht="3.95" customHeight="1"/>
    <row r="2" spans="1:26" ht="6.95" customHeight="1" thickBot="1">
      <c r="W2" s="788"/>
    </row>
    <row r="3" spans="1:26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1"/>
      <c r="V3" s="791"/>
      <c r="W3" s="792" t="s">
        <v>501</v>
      </c>
      <c r="Y3" s="793"/>
      <c r="Z3" s="794"/>
    </row>
    <row r="4" spans="1:26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6"/>
      <c r="V4" s="796"/>
      <c r="W4" s="797"/>
      <c r="Y4" s="793"/>
      <c r="Z4" s="794"/>
    </row>
    <row r="5" spans="1:26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7"/>
      <c r="Y5" s="793"/>
      <c r="Z5" s="794"/>
    </row>
    <row r="6" spans="1:26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7"/>
      <c r="Y6" s="793"/>
      <c r="Z6" s="794"/>
    </row>
    <row r="7" spans="1:26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6"/>
      <c r="V7" s="796"/>
      <c r="W7" s="797"/>
      <c r="Y7" s="793"/>
      <c r="Z7" s="794"/>
    </row>
    <row r="8" spans="1:26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6"/>
      <c r="V8" s="796"/>
      <c r="W8" s="797"/>
      <c r="Y8" s="793"/>
      <c r="Z8" s="794"/>
    </row>
    <row r="9" spans="1:26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6"/>
      <c r="V9" s="796"/>
      <c r="W9" s="797"/>
      <c r="Y9" s="793"/>
      <c r="Z9" s="794"/>
    </row>
    <row r="10" spans="1:26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6"/>
      <c r="V10" s="796"/>
      <c r="W10" s="797"/>
      <c r="Y10" s="793"/>
      <c r="Z10" s="794"/>
    </row>
    <row r="11" spans="1:26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6"/>
      <c r="V11" s="796"/>
      <c r="W11" s="797"/>
      <c r="Y11" s="793"/>
      <c r="Z11" s="794"/>
    </row>
    <row r="12" spans="1:26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6"/>
      <c r="V12" s="796"/>
      <c r="W12" s="797"/>
      <c r="Y12" s="793"/>
      <c r="Z12" s="794"/>
    </row>
    <row r="13" spans="1:26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6"/>
      <c r="V13" s="796"/>
      <c r="W13" s="797"/>
      <c r="Y13" s="793"/>
      <c r="Z13" s="794"/>
    </row>
    <row r="14" spans="1:26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6"/>
      <c r="V14" s="796"/>
      <c r="W14" s="797"/>
      <c r="Y14" s="793"/>
      <c r="Z14" s="794"/>
    </row>
    <row r="15" spans="1:26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6"/>
      <c r="V15" s="796"/>
      <c r="W15" s="797"/>
      <c r="Y15" s="793"/>
      <c r="Z15" s="794"/>
    </row>
    <row r="16" spans="1:26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6"/>
      <c r="V16" s="796"/>
      <c r="W16" s="797"/>
      <c r="Y16" s="798"/>
      <c r="Z16" s="794"/>
    </row>
    <row r="17" spans="1:26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6"/>
      <c r="V17" s="796"/>
      <c r="W17" s="797"/>
      <c r="Y17" s="799"/>
      <c r="Z17" s="800"/>
    </row>
    <row r="18" spans="1:26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6"/>
      <c r="V18" s="796"/>
      <c r="W18" s="797"/>
      <c r="Y18" s="801"/>
    </row>
    <row r="19" spans="1:26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6"/>
      <c r="V19" s="796"/>
      <c r="W19" s="797"/>
    </row>
    <row r="20" spans="1:26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6"/>
      <c r="V20" s="796"/>
      <c r="W20" s="960"/>
    </row>
    <row r="21" spans="1:26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796"/>
      <c r="V21" s="796"/>
      <c r="W21" s="802" t="s">
        <v>502</v>
      </c>
    </row>
    <row r="22" spans="1:26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796"/>
      <c r="V22" s="796"/>
      <c r="W22" s="803"/>
    </row>
    <row r="23" spans="1:26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796"/>
      <c r="V23" s="796"/>
      <c r="W23" s="804"/>
    </row>
    <row r="24" spans="1:26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796"/>
      <c r="V24" s="796"/>
      <c r="W24" s="846" t="s">
        <v>680</v>
      </c>
    </row>
    <row r="25" spans="1:26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796"/>
      <c r="V25" s="796"/>
      <c r="W25" s="805"/>
    </row>
    <row r="26" spans="1:26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796"/>
      <c r="V26" s="796"/>
      <c r="W26" s="805"/>
    </row>
    <row r="27" spans="1:26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796"/>
      <c r="V27" s="796"/>
      <c r="W27" s="805"/>
    </row>
    <row r="28" spans="1:26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796"/>
      <c r="V28" s="796"/>
      <c r="W28" s="805"/>
    </row>
    <row r="29" spans="1:26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805"/>
    </row>
    <row r="30" spans="1:26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796"/>
      <c r="V30" s="796"/>
      <c r="W30" s="805"/>
    </row>
    <row r="31" spans="1:26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796"/>
      <c r="V31" s="796"/>
      <c r="W31" s="805"/>
    </row>
    <row r="32" spans="1:26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796"/>
      <c r="V32" s="796"/>
      <c r="W32" s="805"/>
    </row>
    <row r="33" spans="1:25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796"/>
      <c r="V33" s="796"/>
      <c r="W33" s="805"/>
    </row>
    <row r="34" spans="1:25" ht="11.1" customHeight="1">
      <c r="A34" s="789"/>
      <c r="B34" s="806"/>
      <c r="C34" s="796" t="s">
        <v>681</v>
      </c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796"/>
      <c r="V34" s="796"/>
      <c r="W34" s="805"/>
    </row>
    <row r="35" spans="1:25" ht="12" customHeight="1">
      <c r="B35" s="1034"/>
      <c r="C35" s="952" t="s">
        <v>682</v>
      </c>
      <c r="D35" s="380"/>
      <c r="E35" s="381"/>
      <c r="F35" s="954" t="s">
        <v>503</v>
      </c>
      <c r="G35" s="808"/>
      <c r="H35" s="808"/>
      <c r="I35" s="808"/>
      <c r="J35" s="952" t="s">
        <v>504</v>
      </c>
      <c r="K35" s="953"/>
      <c r="L35" s="953"/>
      <c r="M35" s="954"/>
      <c r="N35" s="952" t="s">
        <v>633</v>
      </c>
      <c r="O35" s="954"/>
      <c r="P35" s="952" t="s">
        <v>634</v>
      </c>
      <c r="Q35" s="953"/>
      <c r="R35" s="953"/>
      <c r="S35" s="953"/>
      <c r="T35" s="954"/>
      <c r="U35" s="962" t="s">
        <v>635</v>
      </c>
      <c r="V35" s="963"/>
      <c r="W35" s="805"/>
    </row>
    <row r="36" spans="1:25" ht="12" customHeight="1">
      <c r="B36" s="964"/>
      <c r="C36" s="833" t="s">
        <v>683</v>
      </c>
      <c r="D36" s="1032"/>
      <c r="E36" s="1033"/>
      <c r="F36" s="823" t="s">
        <v>636</v>
      </c>
      <c r="G36" s="823"/>
      <c r="H36" s="823" t="s">
        <v>637</v>
      </c>
      <c r="I36" s="823"/>
      <c r="J36" s="966" t="s">
        <v>638</v>
      </c>
      <c r="K36" s="833" t="s">
        <v>639</v>
      </c>
      <c r="L36" s="967"/>
      <c r="M36" s="968"/>
      <c r="N36" s="833" t="s">
        <v>640</v>
      </c>
      <c r="O36" s="968"/>
      <c r="P36" s="961"/>
      <c r="Q36" s="833" t="s">
        <v>641</v>
      </c>
      <c r="R36" s="968"/>
      <c r="S36" s="833" t="s">
        <v>642</v>
      </c>
      <c r="T36" s="968"/>
      <c r="U36" s="969"/>
      <c r="V36" s="970"/>
      <c r="W36" s="805"/>
    </row>
    <row r="37" spans="1:25" ht="12" customHeight="1">
      <c r="B37" s="1036"/>
      <c r="C37" s="834" t="s">
        <v>684</v>
      </c>
      <c r="D37" s="1038"/>
      <c r="E37" s="1035"/>
      <c r="F37" s="972" t="s">
        <v>365</v>
      </c>
      <c r="G37" s="829"/>
      <c r="H37" s="971" t="s">
        <v>643</v>
      </c>
      <c r="I37" s="972"/>
      <c r="J37" s="973" t="s">
        <v>365</v>
      </c>
      <c r="K37" s="971" t="s">
        <v>644</v>
      </c>
      <c r="L37" s="974"/>
      <c r="M37" s="972"/>
      <c r="N37" s="971" t="s">
        <v>644</v>
      </c>
      <c r="O37" s="972"/>
      <c r="P37" s="965"/>
      <c r="Q37" s="971"/>
      <c r="R37" s="972"/>
      <c r="S37" s="971"/>
      <c r="T37" s="972"/>
      <c r="U37" s="836"/>
      <c r="V37" s="975"/>
      <c r="W37" s="805"/>
    </row>
    <row r="38" spans="1:25" ht="12" customHeight="1">
      <c r="B38" s="1037" t="s">
        <v>517</v>
      </c>
      <c r="C38" s="1039">
        <v>31.8</v>
      </c>
      <c r="D38" s="380"/>
      <c r="E38" s="381"/>
      <c r="F38" s="1007">
        <v>28</v>
      </c>
      <c r="G38" s="818"/>
      <c r="H38" s="819">
        <v>1.0699999999999999E-2</v>
      </c>
      <c r="I38" s="819"/>
      <c r="J38" s="832">
        <v>34.799999999999997</v>
      </c>
      <c r="K38" s="976">
        <v>1.8599999999999998E-2</v>
      </c>
      <c r="L38" s="977"/>
      <c r="M38" s="978"/>
      <c r="N38" s="819">
        <v>7.9000000000000008E-3</v>
      </c>
      <c r="O38" s="819"/>
      <c r="P38" s="965"/>
      <c r="Q38" s="979">
        <v>3840</v>
      </c>
      <c r="R38" s="980"/>
      <c r="S38" s="979">
        <v>4800</v>
      </c>
      <c r="T38" s="980"/>
      <c r="U38" s="981">
        <v>0.8</v>
      </c>
      <c r="V38" s="982"/>
      <c r="W38" s="805"/>
    </row>
    <row r="39" spans="1:25" ht="12" customHeight="1">
      <c r="B39" s="816" t="s">
        <v>518</v>
      </c>
      <c r="C39" s="1039" t="s">
        <v>104</v>
      </c>
      <c r="D39" s="380"/>
      <c r="E39" s="381"/>
      <c r="F39" s="818">
        <v>19</v>
      </c>
      <c r="G39" s="818"/>
      <c r="H39" s="819">
        <v>5.4000000000000003E-3</v>
      </c>
      <c r="I39" s="819"/>
      <c r="J39" s="832">
        <v>2</v>
      </c>
      <c r="K39" s="976">
        <v>1.1999999999999999E-3</v>
      </c>
      <c r="L39" s="977"/>
      <c r="M39" s="978"/>
      <c r="N39" s="984"/>
      <c r="O39" s="985"/>
      <c r="P39" s="983"/>
      <c r="Q39" s="986"/>
      <c r="R39" s="987"/>
      <c r="S39" s="986"/>
      <c r="T39" s="987"/>
      <c r="U39" s="988"/>
      <c r="V39" s="989"/>
      <c r="W39" s="805"/>
    </row>
    <row r="40" spans="1:25" ht="12" customHeight="1">
      <c r="B40" s="807" t="s">
        <v>517</v>
      </c>
      <c r="C40" s="952" t="s">
        <v>645</v>
      </c>
      <c r="D40" s="953"/>
      <c r="E40" s="954"/>
      <c r="F40" s="833" t="s">
        <v>646</v>
      </c>
      <c r="G40" s="968"/>
      <c r="H40" s="833" t="s">
        <v>685</v>
      </c>
      <c r="I40" s="967"/>
      <c r="J40" s="968"/>
      <c r="K40" s="952" t="s">
        <v>647</v>
      </c>
      <c r="L40" s="953"/>
      <c r="M40" s="954"/>
      <c r="N40" s="833" t="s">
        <v>648</v>
      </c>
      <c r="O40" s="968"/>
      <c r="P40" s="966" t="s">
        <v>649</v>
      </c>
      <c r="Q40" s="833" t="s">
        <v>650</v>
      </c>
      <c r="R40" s="968"/>
      <c r="S40" s="967" t="s">
        <v>651</v>
      </c>
      <c r="T40" s="968"/>
      <c r="U40" s="990"/>
      <c r="V40" s="991"/>
      <c r="W40" s="805"/>
    </row>
    <row r="41" spans="1:25" ht="12" customHeight="1">
      <c r="B41" s="807"/>
      <c r="C41" s="992" t="s">
        <v>652</v>
      </c>
      <c r="D41" s="993" t="s">
        <v>653</v>
      </c>
      <c r="E41" s="993" t="s">
        <v>654</v>
      </c>
      <c r="F41" s="834" t="s">
        <v>655</v>
      </c>
      <c r="G41" s="994"/>
      <c r="H41" s="995" t="s">
        <v>656</v>
      </c>
      <c r="I41" s="996" t="s">
        <v>657</v>
      </c>
      <c r="J41" s="1016" t="s">
        <v>686</v>
      </c>
      <c r="K41" s="834" t="s">
        <v>658</v>
      </c>
      <c r="L41" s="994"/>
      <c r="M41" s="993" t="s">
        <v>653</v>
      </c>
      <c r="N41" s="834"/>
      <c r="O41" s="994"/>
      <c r="P41" s="993" t="s">
        <v>659</v>
      </c>
      <c r="Q41" s="834" t="s">
        <v>660</v>
      </c>
      <c r="R41" s="994"/>
      <c r="S41" s="997" t="s">
        <v>661</v>
      </c>
      <c r="T41" s="994"/>
      <c r="U41" s="998"/>
      <c r="V41" s="999"/>
      <c r="W41" s="805"/>
      <c r="Y41" s="828" t="s">
        <v>662</v>
      </c>
    </row>
    <row r="42" spans="1:25" ht="12" customHeight="1">
      <c r="B42" s="807"/>
      <c r="C42" s="973" t="s">
        <v>365</v>
      </c>
      <c r="D42" s="973" t="s">
        <v>492</v>
      </c>
      <c r="E42" s="973" t="s">
        <v>644</v>
      </c>
      <c r="F42" s="971" t="s">
        <v>663</v>
      </c>
      <c r="G42" s="972"/>
      <c r="H42" s="1000"/>
      <c r="I42" s="996">
        <v>2</v>
      </c>
      <c r="J42" s="1001"/>
      <c r="K42" s="971" t="s">
        <v>664</v>
      </c>
      <c r="L42" s="972"/>
      <c r="M42" s="973" t="s">
        <v>492</v>
      </c>
      <c r="N42" s="971"/>
      <c r="O42" s="972"/>
      <c r="P42" s="973" t="s">
        <v>365</v>
      </c>
      <c r="Q42" s="971" t="s">
        <v>84</v>
      </c>
      <c r="R42" s="972"/>
      <c r="S42" s="971" t="s">
        <v>84</v>
      </c>
      <c r="T42" s="972"/>
      <c r="U42" s="998"/>
      <c r="V42" s="999"/>
      <c r="W42" s="805"/>
      <c r="Y42" s="828"/>
    </row>
    <row r="43" spans="1:25" ht="12" customHeight="1">
      <c r="A43" s="831" t="s">
        <v>532</v>
      </c>
      <c r="B43" s="807"/>
      <c r="C43" s="1002">
        <v>18</v>
      </c>
      <c r="D43" s="1003">
        <v>90</v>
      </c>
      <c r="E43" s="1004">
        <v>1.1599999999999999E-2</v>
      </c>
      <c r="F43" s="819">
        <v>7.9000000000000008E-3</v>
      </c>
      <c r="G43" s="819"/>
      <c r="H43" s="1005">
        <v>36.4</v>
      </c>
      <c r="I43" s="1006"/>
      <c r="J43" s="1007"/>
      <c r="K43" s="976">
        <v>4.1999999999999997E-3</v>
      </c>
      <c r="L43" s="978"/>
      <c r="M43" s="1008">
        <v>11</v>
      </c>
      <c r="N43" s="1009">
        <v>0.5</v>
      </c>
      <c r="O43" s="1010"/>
      <c r="P43" s="1011">
        <v>54.7</v>
      </c>
      <c r="Q43" s="1012">
        <v>56160</v>
      </c>
      <c r="R43" s="1013"/>
      <c r="S43" s="1012">
        <v>28928</v>
      </c>
      <c r="T43" s="1013"/>
      <c r="U43" s="1014"/>
      <c r="V43" s="1015"/>
      <c r="W43" s="805"/>
      <c r="Y43" s="828"/>
    </row>
    <row r="44" spans="1:25" ht="12" customHeight="1">
      <c r="A44" s="831"/>
      <c r="B44" s="807" t="s">
        <v>518</v>
      </c>
      <c r="C44" s="952" t="s">
        <v>665</v>
      </c>
      <c r="D44" s="953"/>
      <c r="E44" s="954"/>
      <c r="F44" s="833" t="s">
        <v>646</v>
      </c>
      <c r="G44" s="968"/>
      <c r="H44" s="833" t="s">
        <v>666</v>
      </c>
      <c r="I44" s="967"/>
      <c r="J44" s="968"/>
      <c r="K44" s="952" t="s">
        <v>647</v>
      </c>
      <c r="L44" s="953"/>
      <c r="M44" s="954"/>
      <c r="N44" s="833" t="s">
        <v>648</v>
      </c>
      <c r="O44" s="968"/>
      <c r="P44" s="966" t="s">
        <v>667</v>
      </c>
      <c r="Q44" s="833" t="s">
        <v>668</v>
      </c>
      <c r="R44" s="968"/>
      <c r="S44" s="967" t="s">
        <v>669</v>
      </c>
      <c r="T44" s="968"/>
      <c r="U44" s="823" t="s">
        <v>538</v>
      </c>
      <c r="V44" s="833"/>
      <c r="W44" s="805"/>
      <c r="Y44" s="828"/>
    </row>
    <row r="45" spans="1:25" ht="12" customHeight="1">
      <c r="A45" s="831"/>
      <c r="B45" s="807"/>
      <c r="C45" s="992" t="s">
        <v>670</v>
      </c>
      <c r="D45" s="993" t="s">
        <v>653</v>
      </c>
      <c r="E45" s="993" t="s">
        <v>671</v>
      </c>
      <c r="F45" s="834" t="s">
        <v>655</v>
      </c>
      <c r="G45" s="994"/>
      <c r="H45" s="995" t="s">
        <v>672</v>
      </c>
      <c r="I45" s="996" t="s">
        <v>673</v>
      </c>
      <c r="J45" s="1016" t="s">
        <v>365</v>
      </c>
      <c r="K45" s="834" t="s">
        <v>674</v>
      </c>
      <c r="L45" s="994"/>
      <c r="M45" s="993" t="s">
        <v>653</v>
      </c>
      <c r="N45" s="834"/>
      <c r="O45" s="994"/>
      <c r="P45" s="993" t="s">
        <v>675</v>
      </c>
      <c r="Q45" s="834" t="s">
        <v>676</v>
      </c>
      <c r="R45" s="994"/>
      <c r="S45" s="997" t="s">
        <v>677</v>
      </c>
      <c r="T45" s="994"/>
      <c r="U45" s="827" t="s">
        <v>678</v>
      </c>
      <c r="V45" s="834"/>
      <c r="W45" s="805"/>
      <c r="Y45" s="828"/>
    </row>
    <row r="46" spans="1:25" ht="12" customHeight="1">
      <c r="B46" s="807"/>
      <c r="C46" s="973" t="s">
        <v>365</v>
      </c>
      <c r="D46" s="973" t="s">
        <v>492</v>
      </c>
      <c r="E46" s="973" t="s">
        <v>679</v>
      </c>
      <c r="F46" s="971" t="s">
        <v>663</v>
      </c>
      <c r="G46" s="972"/>
      <c r="H46" s="1000"/>
      <c r="I46" s="996">
        <v>2</v>
      </c>
      <c r="J46" s="1001"/>
      <c r="K46" s="971" t="s">
        <v>664</v>
      </c>
      <c r="L46" s="972"/>
      <c r="M46" s="973" t="s">
        <v>492</v>
      </c>
      <c r="N46" s="971"/>
      <c r="O46" s="972"/>
      <c r="P46" s="973" t="s">
        <v>365</v>
      </c>
      <c r="Q46" s="971" t="s">
        <v>664</v>
      </c>
      <c r="R46" s="972"/>
      <c r="S46" s="971" t="s">
        <v>84</v>
      </c>
      <c r="T46" s="972"/>
      <c r="U46" s="835" t="s">
        <v>546</v>
      </c>
      <c r="V46" s="836"/>
      <c r="W46" s="805"/>
      <c r="Y46" s="828"/>
    </row>
    <row r="47" spans="1:25" ht="12" customHeight="1" thickBot="1">
      <c r="B47" s="837"/>
      <c r="C47" s="1017">
        <v>40</v>
      </c>
      <c r="D47" s="1018">
        <v>2.6</v>
      </c>
      <c r="E47" s="1019">
        <v>1.1999999999999999E-3</v>
      </c>
      <c r="F47" s="1020">
        <v>2.0999999999999999E-3</v>
      </c>
      <c r="G47" s="1020"/>
      <c r="H47" s="1021">
        <v>29.5</v>
      </c>
      <c r="I47" s="1022"/>
      <c r="J47" s="1023"/>
      <c r="K47" s="1024">
        <v>6.9999999999999999E-4</v>
      </c>
      <c r="L47" s="1025"/>
      <c r="M47" s="1026">
        <v>2.6</v>
      </c>
      <c r="N47" s="1027">
        <v>0.25</v>
      </c>
      <c r="O47" s="1028"/>
      <c r="P47" s="1029">
        <v>21.2</v>
      </c>
      <c r="Q47" s="1020">
        <v>4.3E-3</v>
      </c>
      <c r="R47" s="1020"/>
      <c r="S47" s="1030">
        <v>61120</v>
      </c>
      <c r="T47" s="1031"/>
      <c r="U47" s="842">
        <v>24.2</v>
      </c>
      <c r="V47" s="843"/>
      <c r="W47" s="844"/>
      <c r="Y47" s="828"/>
    </row>
    <row r="48" spans="1:25" ht="12" customHeight="1">
      <c r="U48" s="845"/>
      <c r="V48" s="845"/>
    </row>
  </sheetData>
  <sheetProtection algorithmName="SHA-512" hashValue="NbfEYpRxgyVeroLAStZ6bwiT/o/GnEZbtLekymiayb10s4wE+9XrFyMJGrRR+8CyvX02MrNO/F/5pbQxxyhJuA==" saltValue="+7qr+InAyct9Muq+e16ZGw==" spinCount="100000" sheet="1" objects="1" scenarios="1" formatCells="0" insertRows="0" deleteRows="0" selectLockedCells="1" sort="0" autoFilter="0"/>
  <mergeCells count="91">
    <mergeCell ref="U48:V48"/>
    <mergeCell ref="C35:E35"/>
    <mergeCell ref="C36:E36"/>
    <mergeCell ref="C37:E37"/>
    <mergeCell ref="C38:E38"/>
    <mergeCell ref="C39:E39"/>
    <mergeCell ref="Q46:R46"/>
    <mergeCell ref="S46:T46"/>
    <mergeCell ref="U46:V46"/>
    <mergeCell ref="F47:G47"/>
    <mergeCell ref="H47:J47"/>
    <mergeCell ref="K47:L47"/>
    <mergeCell ref="N47:O47"/>
    <mergeCell ref="Q47:R47"/>
    <mergeCell ref="S47:T47"/>
    <mergeCell ref="U47:V47"/>
    <mergeCell ref="Q44:R44"/>
    <mergeCell ref="S44:T44"/>
    <mergeCell ref="U44:V44"/>
    <mergeCell ref="F45:G45"/>
    <mergeCell ref="H45:H46"/>
    <mergeCell ref="K45:L45"/>
    <mergeCell ref="Q45:R45"/>
    <mergeCell ref="S45:T45"/>
    <mergeCell ref="U45:V45"/>
    <mergeCell ref="F46:G46"/>
    <mergeCell ref="B44:B47"/>
    <mergeCell ref="C44:E44"/>
    <mergeCell ref="F44:G44"/>
    <mergeCell ref="H44:J44"/>
    <mergeCell ref="K44:M44"/>
    <mergeCell ref="N44:O46"/>
    <mergeCell ref="K46:L46"/>
    <mergeCell ref="Y41:Y47"/>
    <mergeCell ref="F42:G42"/>
    <mergeCell ref="K42:L42"/>
    <mergeCell ref="Q42:R42"/>
    <mergeCell ref="S42:T42"/>
    <mergeCell ref="A43:A45"/>
    <mergeCell ref="F43:G43"/>
    <mergeCell ref="H43:J43"/>
    <mergeCell ref="K43:L43"/>
    <mergeCell ref="N43:O43"/>
    <mergeCell ref="Q40:R40"/>
    <mergeCell ref="S40:T40"/>
    <mergeCell ref="U40:V43"/>
    <mergeCell ref="F41:G41"/>
    <mergeCell ref="H41:H42"/>
    <mergeCell ref="K41:L41"/>
    <mergeCell ref="Q41:R41"/>
    <mergeCell ref="S41:T41"/>
    <mergeCell ref="Q43:R43"/>
    <mergeCell ref="S43:T43"/>
    <mergeCell ref="B40:B43"/>
    <mergeCell ref="C40:E40"/>
    <mergeCell ref="F40:G40"/>
    <mergeCell ref="H40:J40"/>
    <mergeCell ref="K40:M40"/>
    <mergeCell ref="N40:O42"/>
    <mergeCell ref="Q38:R39"/>
    <mergeCell ref="S38:T39"/>
    <mergeCell ref="U38:V39"/>
    <mergeCell ref="F39:G39"/>
    <mergeCell ref="H39:I39"/>
    <mergeCell ref="K39:M39"/>
    <mergeCell ref="N39:O39"/>
    <mergeCell ref="K37:M37"/>
    <mergeCell ref="N37:O37"/>
    <mergeCell ref="F38:G38"/>
    <mergeCell ref="H38:I38"/>
    <mergeCell ref="K38:M38"/>
    <mergeCell ref="N38:O38"/>
    <mergeCell ref="U35:V37"/>
    <mergeCell ref="F36:G36"/>
    <mergeCell ref="H36:I36"/>
    <mergeCell ref="K36:M36"/>
    <mergeCell ref="N36:O36"/>
    <mergeCell ref="P36:P39"/>
    <mergeCell ref="Q36:R37"/>
    <mergeCell ref="S36:T37"/>
    <mergeCell ref="F37:G37"/>
    <mergeCell ref="H37:I37"/>
    <mergeCell ref="A3:A34"/>
    <mergeCell ref="W3:W20"/>
    <mergeCell ref="W21:W23"/>
    <mergeCell ref="W24:W47"/>
    <mergeCell ref="B35:B37"/>
    <mergeCell ref="F35:I35"/>
    <mergeCell ref="J35:M35"/>
    <mergeCell ref="N35:O35"/>
    <mergeCell ref="P35:T35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orientation="landscape" horizontalDpi="1200" verticalDpi="12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64046-8C8C-4C60-93F4-7545C9C102E2}">
  <sheetPr codeName="Sheet38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687</v>
      </c>
      <c r="K6" s="701"/>
      <c r="L6" s="701"/>
      <c r="M6" s="701"/>
      <c r="N6" s="702"/>
      <c r="O6" s="545" t="s">
        <v>477</v>
      </c>
      <c r="P6" s="545"/>
      <c r="Q6" s="703" t="s">
        <v>688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5</v>
      </c>
      <c r="C14" s="747" t="s">
        <v>106</v>
      </c>
      <c r="D14" s="748"/>
      <c r="E14" s="749"/>
      <c r="F14" s="750">
        <v>351</v>
      </c>
      <c r="G14" s="752">
        <v>12144</v>
      </c>
      <c r="H14" s="752">
        <v>9224</v>
      </c>
      <c r="I14" s="752">
        <v>9224</v>
      </c>
      <c r="J14" s="752">
        <v>8922</v>
      </c>
      <c r="K14" s="752">
        <v>1841</v>
      </c>
      <c r="L14" s="752">
        <v>10303</v>
      </c>
      <c r="M14" s="752">
        <v>600</v>
      </c>
      <c r="N14" s="752">
        <v>2840</v>
      </c>
      <c r="O14" s="752">
        <v>21</v>
      </c>
      <c r="P14" s="750">
        <v>8.1</v>
      </c>
      <c r="Q14" s="753">
        <v>5781</v>
      </c>
      <c r="R14" s="752">
        <v>187</v>
      </c>
      <c r="S14" s="755">
        <v>6.1</v>
      </c>
      <c r="T14" s="756"/>
    </row>
    <row r="15" spans="2:20" ht="20.100000000000001" customHeight="1">
      <c r="B15" s="247">
        <v>5</v>
      </c>
      <c r="C15" s="747" t="s">
        <v>108</v>
      </c>
      <c r="D15" s="748"/>
      <c r="E15" s="749"/>
      <c r="F15" s="750">
        <v>478.4</v>
      </c>
      <c r="G15" s="752">
        <v>10609</v>
      </c>
      <c r="H15" s="752">
        <v>11618</v>
      </c>
      <c r="I15" s="752">
        <v>16042</v>
      </c>
      <c r="J15" s="752">
        <v>18553</v>
      </c>
      <c r="K15" s="752">
        <v>2161</v>
      </c>
      <c r="L15" s="752">
        <v>16392</v>
      </c>
      <c r="M15" s="752">
        <v>840</v>
      </c>
      <c r="N15" s="752">
        <v>4510</v>
      </c>
      <c r="O15" s="752">
        <v>19</v>
      </c>
      <c r="P15" s="750">
        <v>9.4</v>
      </c>
      <c r="Q15" s="753">
        <v>7554</v>
      </c>
      <c r="R15" s="752">
        <v>374</v>
      </c>
      <c r="S15" s="755">
        <v>5</v>
      </c>
      <c r="T15" s="756"/>
    </row>
    <row r="16" spans="2:20" ht="20.100000000000001" customHeight="1">
      <c r="B16" s="247">
        <v>5</v>
      </c>
      <c r="C16" s="747" t="s">
        <v>111</v>
      </c>
      <c r="D16" s="748"/>
      <c r="E16" s="749"/>
      <c r="F16" s="750">
        <v>561.6</v>
      </c>
      <c r="G16" s="752">
        <v>14743</v>
      </c>
      <c r="H16" s="752">
        <v>16760</v>
      </c>
      <c r="I16" s="752">
        <v>19580</v>
      </c>
      <c r="J16" s="752">
        <v>20290</v>
      </c>
      <c r="K16" s="752">
        <v>2112</v>
      </c>
      <c r="L16" s="752">
        <v>18178</v>
      </c>
      <c r="M16" s="752">
        <v>960</v>
      </c>
      <c r="N16" s="752">
        <v>5000</v>
      </c>
      <c r="O16" s="752">
        <v>19</v>
      </c>
      <c r="P16" s="750">
        <v>8.9</v>
      </c>
      <c r="Q16" s="753">
        <v>12975</v>
      </c>
      <c r="R16" s="752">
        <v>125</v>
      </c>
      <c r="S16" s="755">
        <v>7.8</v>
      </c>
      <c r="T16" s="756"/>
    </row>
    <row r="17" spans="2:20" ht="20.100000000000001" customHeight="1">
      <c r="B17" s="247"/>
      <c r="C17" s="747"/>
      <c r="D17" s="748"/>
      <c r="E17" s="749"/>
      <c r="F17" s="750"/>
      <c r="G17" s="752"/>
      <c r="H17" s="752"/>
      <c r="I17" s="752"/>
      <c r="J17" s="752"/>
      <c r="K17" s="752"/>
      <c r="L17" s="752"/>
      <c r="M17" s="752"/>
      <c r="N17" s="752"/>
      <c r="O17" s="752"/>
      <c r="P17" s="750"/>
      <c r="Q17" s="753"/>
      <c r="R17" s="752"/>
      <c r="S17" s="755"/>
      <c r="T17" s="756"/>
    </row>
    <row r="18" spans="2:20" ht="20.100000000000001" customHeight="1">
      <c r="B18" s="247"/>
      <c r="C18" s="747"/>
      <c r="D18" s="748"/>
      <c r="E18" s="749"/>
      <c r="F18" s="750"/>
      <c r="G18" s="752"/>
      <c r="H18" s="752"/>
      <c r="I18" s="752"/>
      <c r="J18" s="752"/>
      <c r="K18" s="752"/>
      <c r="L18" s="752"/>
      <c r="M18" s="752"/>
      <c r="N18" s="752"/>
      <c r="O18" s="752"/>
      <c r="P18" s="750"/>
      <c r="Q18" s="753"/>
      <c r="R18" s="752"/>
      <c r="S18" s="755"/>
      <c r="T18" s="756"/>
    </row>
    <row r="19" spans="2:20" ht="20.100000000000001" customHeight="1">
      <c r="B19" s="247"/>
      <c r="C19" s="747"/>
      <c r="D19" s="748"/>
      <c r="E19" s="749"/>
      <c r="F19" s="750"/>
      <c r="G19" s="752"/>
      <c r="H19" s="752"/>
      <c r="I19" s="752"/>
      <c r="J19" s="752"/>
      <c r="K19" s="752"/>
      <c r="L19" s="752"/>
      <c r="M19" s="752"/>
      <c r="N19" s="752"/>
      <c r="O19" s="752"/>
      <c r="P19" s="750"/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752"/>
      <c r="J41" s="919" t="s">
        <v>582</v>
      </c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>
        <v>37496</v>
      </c>
      <c r="H42" s="760">
        <v>37602</v>
      </c>
      <c r="I42" s="760">
        <v>44846</v>
      </c>
      <c r="J42" s="760">
        <v>47765</v>
      </c>
      <c r="K42" s="760">
        <v>6114</v>
      </c>
      <c r="L42" s="760">
        <v>44873</v>
      </c>
      <c r="M42" s="760">
        <v>2400</v>
      </c>
      <c r="N42" s="760">
        <v>12350</v>
      </c>
      <c r="O42" s="760">
        <v>19</v>
      </c>
      <c r="P42" s="761" t="s">
        <v>104</v>
      </c>
      <c r="Q42" s="762">
        <v>26310</v>
      </c>
      <c r="R42" s="760">
        <v>686</v>
      </c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>
        <v>0.87</v>
      </c>
      <c r="C45" s="209"/>
      <c r="D45" s="209"/>
      <c r="E45" s="209"/>
      <c r="F45" s="78"/>
      <c r="G45" s="774">
        <v>10.9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>
        <v>6.4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786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iu6DzpdX1R4XaaJ3o1xnG99ntFgIIGh/30ByMsOBXpDbZHIix4XE0MPNR2CFTK6jgPyQ2z5zu6/JyZfxSv25Qw==" saltValue="irvKJhZ+KFDpQ9+EfsjrTA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AF066-9B88-4815-9E13-4ACA7A96DDBF}">
  <sheetPr codeName="Sheet82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689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/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690</v>
      </c>
      <c r="J35" s="808"/>
      <c r="K35" s="808"/>
      <c r="L35" s="808"/>
      <c r="M35" s="808" t="s">
        <v>505</v>
      </c>
      <c r="N35" s="808"/>
      <c r="O35" s="808"/>
      <c r="P35" s="808"/>
      <c r="Q35" s="809" t="s">
        <v>506</v>
      </c>
      <c r="R35" s="810" t="s">
        <v>507</v>
      </c>
      <c r="S35" s="811" t="s">
        <v>508</v>
      </c>
      <c r="T35" s="812"/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514</v>
      </c>
      <c r="P36" s="808"/>
      <c r="Q36" s="813" t="s">
        <v>515</v>
      </c>
      <c r="R36" s="810"/>
      <c r="S36" s="814" t="s">
        <v>516</v>
      </c>
      <c r="T36" s="815"/>
      <c r="U36" s="805"/>
    </row>
    <row r="37" spans="1:23" ht="12" customHeight="1">
      <c r="B37" s="816" t="s">
        <v>517</v>
      </c>
      <c r="C37" s="817">
        <v>0.87</v>
      </c>
      <c r="D37" s="817"/>
      <c r="E37" s="818">
        <v>28</v>
      </c>
      <c r="F37" s="818"/>
      <c r="G37" s="819">
        <v>1.0699999999999999E-2</v>
      </c>
      <c r="H37" s="819"/>
      <c r="I37" s="818">
        <v>31.8</v>
      </c>
      <c r="J37" s="818"/>
      <c r="K37" s="819">
        <v>7.9000000000000008E-3</v>
      </c>
      <c r="L37" s="819"/>
      <c r="M37" s="820">
        <v>12350</v>
      </c>
      <c r="N37" s="820"/>
      <c r="O37" s="820">
        <v>2400</v>
      </c>
      <c r="P37" s="820"/>
      <c r="Q37" s="821">
        <v>0.19</v>
      </c>
      <c r="R37" s="821"/>
      <c r="S37" s="821"/>
      <c r="T37" s="822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21.2</v>
      </c>
      <c r="J38" s="818"/>
      <c r="K38" s="819">
        <v>5.4000000000000003E-3</v>
      </c>
      <c r="L38" s="819"/>
      <c r="M38" s="820"/>
      <c r="N38" s="820"/>
      <c r="O38" s="820"/>
      <c r="P38" s="820"/>
      <c r="Q38" s="821"/>
      <c r="R38" s="821"/>
      <c r="S38" s="821"/>
      <c r="T38" s="822"/>
      <c r="U38" s="805"/>
    </row>
    <row r="39" spans="1:23" ht="12" customHeight="1">
      <c r="B39" s="807" t="s">
        <v>517</v>
      </c>
      <c r="C39" s="823" t="s">
        <v>519</v>
      </c>
      <c r="D39" s="823"/>
      <c r="E39" s="823" t="s">
        <v>520</v>
      </c>
      <c r="F39" s="823"/>
      <c r="G39" s="824"/>
      <c r="H39" s="824"/>
      <c r="I39" s="823" t="s">
        <v>521</v>
      </c>
      <c r="J39" s="823"/>
      <c r="K39" s="823" t="s">
        <v>522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524</v>
      </c>
      <c r="D40" s="827"/>
      <c r="E40" s="827" t="s">
        <v>525</v>
      </c>
      <c r="F40" s="827"/>
      <c r="G40" s="824"/>
      <c r="H40" s="824"/>
      <c r="I40" s="827"/>
      <c r="J40" s="827"/>
      <c r="K40" s="827" t="s">
        <v>526</v>
      </c>
      <c r="L40" s="827"/>
      <c r="M40" s="808" t="s">
        <v>527</v>
      </c>
      <c r="N40" s="808"/>
      <c r="O40" s="808" t="s">
        <v>528</v>
      </c>
      <c r="P40" s="808"/>
      <c r="Q40" s="825"/>
      <c r="R40" s="825"/>
      <c r="S40" s="825"/>
      <c r="T40" s="826"/>
      <c r="U40" s="805"/>
      <c r="W40" s="828" t="s">
        <v>529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17.100000000000001</v>
      </c>
      <c r="D42" s="818"/>
      <c r="E42" s="818">
        <v>10.899999999999999</v>
      </c>
      <c r="F42" s="818"/>
      <c r="G42" s="824"/>
      <c r="H42" s="824"/>
      <c r="I42" s="818">
        <v>11.900000000000006</v>
      </c>
      <c r="J42" s="818"/>
      <c r="K42" s="820">
        <v>48988</v>
      </c>
      <c r="L42" s="820"/>
      <c r="M42" s="832">
        <v>28.8</v>
      </c>
      <c r="N42" s="832">
        <v>19.3</v>
      </c>
      <c r="O42" s="832">
        <v>17.100000000000001</v>
      </c>
      <c r="P42" s="832">
        <v>15.3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535</v>
      </c>
      <c r="J43" s="823"/>
      <c r="K43" s="823" t="s">
        <v>536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691</v>
      </c>
      <c r="D44" s="827"/>
      <c r="E44" s="827" t="s">
        <v>692</v>
      </c>
      <c r="F44" s="827"/>
      <c r="G44" s="827" t="s">
        <v>541</v>
      </c>
      <c r="H44" s="827"/>
      <c r="I44" s="827"/>
      <c r="J44" s="827"/>
      <c r="K44" s="827" t="s">
        <v>542</v>
      </c>
      <c r="L44" s="827"/>
      <c r="M44" s="808" t="s">
        <v>527</v>
      </c>
      <c r="N44" s="808"/>
      <c r="O44" s="808" t="s">
        <v>528</v>
      </c>
      <c r="P44" s="808"/>
      <c r="Q44" s="808" t="s">
        <v>543</v>
      </c>
      <c r="R44" s="808"/>
      <c r="S44" s="827" t="s">
        <v>544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6.3999999999999986</v>
      </c>
      <c r="D46" s="838"/>
      <c r="E46" s="838">
        <v>25.4</v>
      </c>
      <c r="F46" s="838"/>
      <c r="G46" s="839"/>
      <c r="H46" s="839"/>
      <c r="I46" s="838">
        <v>6</v>
      </c>
      <c r="J46" s="838"/>
      <c r="K46" s="840">
        <v>24700</v>
      </c>
      <c r="L46" s="840"/>
      <c r="M46" s="841">
        <v>19.5</v>
      </c>
      <c r="N46" s="841">
        <v>11.8</v>
      </c>
      <c r="O46" s="841">
        <v>25.4</v>
      </c>
      <c r="P46" s="841">
        <v>14.1</v>
      </c>
      <c r="Q46" s="841"/>
      <c r="R46" s="841"/>
      <c r="S46" s="842"/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ESDJZIRzuyRJXbwZPMiX52BUGm8Nw3lc0AbHEckIQfUWxVm7jixlD7JE9lh3qu3U6m5r2idTBnag8ie5whxLkQ==" saltValue="C+i9fvD0BCHsIlETr3pBTg==" spinCount="100000" sheet="1" objects="1" scenarios="1" formatCells="0" insertRows="0" deleteRows="0" selectLockedCells="1" sort="0" autoFilter="0"/>
  <mergeCells count="83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O37:P38"/>
    <mergeCell ref="Q37:T38"/>
    <mergeCell ref="C38:D38"/>
    <mergeCell ref="E38:F38"/>
    <mergeCell ref="G38:H38"/>
    <mergeCell ref="I38:J38"/>
    <mergeCell ref="K38:L38"/>
    <mergeCell ref="C37:D37"/>
    <mergeCell ref="E37:F37"/>
    <mergeCell ref="G37:H37"/>
    <mergeCell ref="I37:J37"/>
    <mergeCell ref="K37:L37"/>
    <mergeCell ref="M37:N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P35"/>
    <mergeCell ref="R35:R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scale="98" orientation="landscape" horizontalDpi="1200" verticalDpi="12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D3772-2D04-49C2-B92C-4A40876DD13B}">
  <sheetPr codeName="Sheet39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693</v>
      </c>
      <c r="K6" s="701"/>
      <c r="L6" s="701"/>
      <c r="M6" s="701"/>
      <c r="N6" s="702"/>
      <c r="O6" s="545" t="s">
        <v>477</v>
      </c>
      <c r="P6" s="545"/>
      <c r="Q6" s="703" t="s">
        <v>694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6</v>
      </c>
      <c r="C14" s="747" t="s">
        <v>106</v>
      </c>
      <c r="D14" s="748"/>
      <c r="E14" s="749"/>
      <c r="F14" s="750">
        <v>351</v>
      </c>
      <c r="G14" s="752">
        <v>8159</v>
      </c>
      <c r="H14" s="752">
        <v>8660</v>
      </c>
      <c r="I14" s="752">
        <v>9005</v>
      </c>
      <c r="J14" s="752">
        <v>9302</v>
      </c>
      <c r="K14" s="752">
        <v>1633</v>
      </c>
      <c r="L14" s="752">
        <v>7669</v>
      </c>
      <c r="M14" s="752">
        <v>600</v>
      </c>
      <c r="N14" s="752">
        <v>2840</v>
      </c>
      <c r="O14" s="752">
        <v>21</v>
      </c>
      <c r="P14" s="750">
        <v>8.1</v>
      </c>
      <c r="Q14" s="753">
        <v>6158</v>
      </c>
      <c r="R14" s="752">
        <v>187</v>
      </c>
      <c r="S14" s="755">
        <v>6.5</v>
      </c>
      <c r="T14" s="756"/>
    </row>
    <row r="15" spans="2:20" ht="20.100000000000001" customHeight="1">
      <c r="B15" s="247">
        <v>6</v>
      </c>
      <c r="C15" s="747" t="s">
        <v>108</v>
      </c>
      <c r="D15" s="748"/>
      <c r="E15" s="749"/>
      <c r="F15" s="750">
        <v>478.4</v>
      </c>
      <c r="G15" s="752">
        <v>15526</v>
      </c>
      <c r="H15" s="752">
        <v>12690</v>
      </c>
      <c r="I15" s="752">
        <v>13135</v>
      </c>
      <c r="J15" s="752">
        <v>13416</v>
      </c>
      <c r="K15" s="752">
        <v>2369</v>
      </c>
      <c r="L15" s="752">
        <v>13157</v>
      </c>
      <c r="M15" s="752">
        <v>840</v>
      </c>
      <c r="N15" s="752">
        <v>4870</v>
      </c>
      <c r="O15" s="752">
        <v>17</v>
      </c>
      <c r="P15" s="750">
        <v>10.199999999999999</v>
      </c>
      <c r="Q15" s="753">
        <v>9209</v>
      </c>
      <c r="R15" s="752">
        <v>187</v>
      </c>
      <c r="S15" s="755">
        <v>5.7</v>
      </c>
      <c r="T15" s="756"/>
    </row>
    <row r="16" spans="2:20" ht="20.100000000000001" customHeight="1">
      <c r="B16" s="247">
        <v>6</v>
      </c>
      <c r="C16" s="747" t="s">
        <v>111</v>
      </c>
      <c r="D16" s="748"/>
      <c r="E16" s="749"/>
      <c r="F16" s="750">
        <v>561.6</v>
      </c>
      <c r="G16" s="752">
        <v>11825</v>
      </c>
      <c r="H16" s="752">
        <v>12546</v>
      </c>
      <c r="I16" s="752">
        <v>17477</v>
      </c>
      <c r="J16" s="752">
        <v>20783</v>
      </c>
      <c r="K16" s="752">
        <v>2112</v>
      </c>
      <c r="L16" s="752">
        <v>18671</v>
      </c>
      <c r="M16" s="752">
        <v>960</v>
      </c>
      <c r="N16" s="752">
        <v>6920</v>
      </c>
      <c r="O16" s="752">
        <v>14</v>
      </c>
      <c r="P16" s="750">
        <v>12.3</v>
      </c>
      <c r="Q16" s="753">
        <v>8305</v>
      </c>
      <c r="R16" s="752">
        <v>187</v>
      </c>
      <c r="S16" s="755">
        <v>3.6</v>
      </c>
      <c r="T16" s="756"/>
    </row>
    <row r="17" spans="2:20" ht="20.100000000000001" customHeight="1">
      <c r="B17" s="247"/>
      <c r="C17" s="747"/>
      <c r="D17" s="748"/>
      <c r="E17" s="749"/>
      <c r="F17" s="750"/>
      <c r="G17" s="752"/>
      <c r="H17" s="752"/>
      <c r="I17" s="752"/>
      <c r="J17" s="752"/>
      <c r="K17" s="752"/>
      <c r="L17" s="752"/>
      <c r="M17" s="752"/>
      <c r="N17" s="752"/>
      <c r="O17" s="752"/>
      <c r="P17" s="750"/>
      <c r="Q17" s="753"/>
      <c r="R17" s="752"/>
      <c r="S17" s="755"/>
      <c r="T17" s="756"/>
    </row>
    <row r="18" spans="2:20" ht="20.100000000000001" customHeight="1">
      <c r="B18" s="247"/>
      <c r="C18" s="747"/>
      <c r="D18" s="748"/>
      <c r="E18" s="749"/>
      <c r="F18" s="750"/>
      <c r="G18" s="752"/>
      <c r="H18" s="752"/>
      <c r="I18" s="752"/>
      <c r="J18" s="752"/>
      <c r="K18" s="752"/>
      <c r="L18" s="752"/>
      <c r="M18" s="752"/>
      <c r="N18" s="752"/>
      <c r="O18" s="752"/>
      <c r="P18" s="750"/>
      <c r="Q18" s="753"/>
      <c r="R18" s="752"/>
      <c r="S18" s="755"/>
      <c r="T18" s="756"/>
    </row>
    <row r="19" spans="2:20" ht="20.100000000000001" customHeight="1">
      <c r="B19" s="247"/>
      <c r="C19" s="747"/>
      <c r="D19" s="748"/>
      <c r="E19" s="749"/>
      <c r="F19" s="750"/>
      <c r="G19" s="752"/>
      <c r="H19" s="752"/>
      <c r="I19" s="752"/>
      <c r="J19" s="752"/>
      <c r="K19" s="752"/>
      <c r="L19" s="752"/>
      <c r="M19" s="752"/>
      <c r="N19" s="752"/>
      <c r="O19" s="752"/>
      <c r="P19" s="750"/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752"/>
      <c r="J41" s="919" t="s">
        <v>582</v>
      </c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>
        <v>35510</v>
      </c>
      <c r="H42" s="760">
        <v>33896</v>
      </c>
      <c r="I42" s="760">
        <v>39617</v>
      </c>
      <c r="J42" s="760">
        <v>43501</v>
      </c>
      <c r="K42" s="760">
        <v>6114</v>
      </c>
      <c r="L42" s="760">
        <v>39497</v>
      </c>
      <c r="M42" s="760">
        <v>2400</v>
      </c>
      <c r="N42" s="760">
        <v>14630</v>
      </c>
      <c r="O42" s="760">
        <v>16</v>
      </c>
      <c r="P42" s="761" t="s">
        <v>104</v>
      </c>
      <c r="Q42" s="762">
        <v>23672</v>
      </c>
      <c r="R42" s="760">
        <v>561</v>
      </c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>
        <v>0.86</v>
      </c>
      <c r="C45" s="209"/>
      <c r="D45" s="209"/>
      <c r="E45" s="209"/>
      <c r="F45" s="78"/>
      <c r="G45" s="774">
        <v>8.1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>
        <v>4.9000000000000004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787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HeJ4/P4vJuno3mpQfFuf6qmyq2UBr+EJdCEDFymJY8NtjshSA5Y6WQRzd6PBEGCiHBQUA/uUrvzf/n5gFJSVtg==" saltValue="GVDQ8osBclIxyJEOFSEzMw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A289F-7486-4A98-AE11-9DEE29F469F4}">
  <sheetPr codeName="Sheet83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695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/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690</v>
      </c>
      <c r="J35" s="808"/>
      <c r="K35" s="808"/>
      <c r="L35" s="808"/>
      <c r="M35" s="808" t="s">
        <v>505</v>
      </c>
      <c r="N35" s="808"/>
      <c r="O35" s="808"/>
      <c r="P35" s="808"/>
      <c r="Q35" s="809" t="s">
        <v>506</v>
      </c>
      <c r="R35" s="810" t="s">
        <v>507</v>
      </c>
      <c r="S35" s="811" t="s">
        <v>508</v>
      </c>
      <c r="T35" s="812"/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514</v>
      </c>
      <c r="P36" s="808"/>
      <c r="Q36" s="813" t="s">
        <v>515</v>
      </c>
      <c r="R36" s="810"/>
      <c r="S36" s="814" t="s">
        <v>516</v>
      </c>
      <c r="T36" s="815"/>
      <c r="U36" s="805"/>
    </row>
    <row r="37" spans="1:23" ht="12" customHeight="1">
      <c r="B37" s="816" t="s">
        <v>517</v>
      </c>
      <c r="C37" s="817">
        <v>0.86</v>
      </c>
      <c r="D37" s="817"/>
      <c r="E37" s="818">
        <v>28</v>
      </c>
      <c r="F37" s="818"/>
      <c r="G37" s="819">
        <v>1.0699999999999999E-2</v>
      </c>
      <c r="H37" s="819"/>
      <c r="I37" s="818">
        <v>31.8</v>
      </c>
      <c r="J37" s="818"/>
      <c r="K37" s="819">
        <v>7.9000000000000008E-3</v>
      </c>
      <c r="L37" s="819"/>
      <c r="M37" s="820">
        <v>14630</v>
      </c>
      <c r="N37" s="820"/>
      <c r="O37" s="820">
        <v>2400</v>
      </c>
      <c r="P37" s="820"/>
      <c r="Q37" s="821">
        <v>0.16</v>
      </c>
      <c r="R37" s="821"/>
      <c r="S37" s="821"/>
      <c r="T37" s="822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21.2</v>
      </c>
      <c r="J38" s="818"/>
      <c r="K38" s="819">
        <v>5.4000000000000003E-3</v>
      </c>
      <c r="L38" s="819"/>
      <c r="M38" s="820"/>
      <c r="N38" s="820"/>
      <c r="O38" s="820"/>
      <c r="P38" s="820"/>
      <c r="Q38" s="821"/>
      <c r="R38" s="821"/>
      <c r="S38" s="821"/>
      <c r="T38" s="822"/>
      <c r="U38" s="805"/>
    </row>
    <row r="39" spans="1:23" ht="12" customHeight="1">
      <c r="B39" s="807" t="s">
        <v>517</v>
      </c>
      <c r="C39" s="823" t="s">
        <v>519</v>
      </c>
      <c r="D39" s="823"/>
      <c r="E39" s="823" t="s">
        <v>520</v>
      </c>
      <c r="F39" s="823"/>
      <c r="G39" s="824"/>
      <c r="H39" s="824"/>
      <c r="I39" s="823" t="s">
        <v>521</v>
      </c>
      <c r="J39" s="823"/>
      <c r="K39" s="823" t="s">
        <v>522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524</v>
      </c>
      <c r="D40" s="827"/>
      <c r="E40" s="827" t="s">
        <v>525</v>
      </c>
      <c r="F40" s="827"/>
      <c r="G40" s="824"/>
      <c r="H40" s="824"/>
      <c r="I40" s="827"/>
      <c r="J40" s="827"/>
      <c r="K40" s="827" t="s">
        <v>526</v>
      </c>
      <c r="L40" s="827"/>
      <c r="M40" s="808" t="s">
        <v>527</v>
      </c>
      <c r="N40" s="808"/>
      <c r="O40" s="808" t="s">
        <v>528</v>
      </c>
      <c r="P40" s="808"/>
      <c r="Q40" s="825"/>
      <c r="R40" s="825"/>
      <c r="S40" s="825"/>
      <c r="T40" s="826"/>
      <c r="U40" s="805"/>
      <c r="W40" s="828" t="s">
        <v>529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19.899999999999999</v>
      </c>
      <c r="D42" s="818"/>
      <c r="E42" s="818">
        <v>8.1000000000000014</v>
      </c>
      <c r="F42" s="818"/>
      <c r="G42" s="824"/>
      <c r="H42" s="824"/>
      <c r="I42" s="818">
        <v>9</v>
      </c>
      <c r="J42" s="818"/>
      <c r="K42" s="820">
        <v>43890</v>
      </c>
      <c r="L42" s="820"/>
      <c r="M42" s="832">
        <v>28.6</v>
      </c>
      <c r="N42" s="832">
        <v>19.399999999999999</v>
      </c>
      <c r="O42" s="832">
        <v>19.899999999999999</v>
      </c>
      <c r="P42" s="832">
        <v>16.5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535</v>
      </c>
      <c r="J43" s="823"/>
      <c r="K43" s="823" t="s">
        <v>536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691</v>
      </c>
      <c r="D44" s="827"/>
      <c r="E44" s="827" t="s">
        <v>692</v>
      </c>
      <c r="F44" s="827"/>
      <c r="G44" s="827" t="s">
        <v>541</v>
      </c>
      <c r="H44" s="827"/>
      <c r="I44" s="827"/>
      <c r="J44" s="827"/>
      <c r="K44" s="827" t="s">
        <v>542</v>
      </c>
      <c r="L44" s="827"/>
      <c r="M44" s="808" t="s">
        <v>527</v>
      </c>
      <c r="N44" s="808"/>
      <c r="O44" s="808" t="s">
        <v>528</v>
      </c>
      <c r="P44" s="808"/>
      <c r="Q44" s="808" t="s">
        <v>543</v>
      </c>
      <c r="R44" s="808"/>
      <c r="S44" s="827" t="s">
        <v>544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4.8999999999999986</v>
      </c>
      <c r="D46" s="838"/>
      <c r="E46" s="838">
        <v>23.9</v>
      </c>
      <c r="F46" s="838"/>
      <c r="G46" s="839"/>
      <c r="H46" s="839"/>
      <c r="I46" s="838">
        <v>4.6000000000000014</v>
      </c>
      <c r="J46" s="838"/>
      <c r="K46" s="840">
        <v>22433</v>
      </c>
      <c r="L46" s="840"/>
      <c r="M46" s="841">
        <v>19.399999999999999</v>
      </c>
      <c r="N46" s="841">
        <v>11.7</v>
      </c>
      <c r="O46" s="841">
        <v>23.9</v>
      </c>
      <c r="P46" s="841">
        <v>13.5</v>
      </c>
      <c r="Q46" s="841"/>
      <c r="R46" s="841"/>
      <c r="S46" s="842"/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M8No6E/22Xqk/ai/UXnH7eQpIQ8Ekjt0Srk1bT2Yb85DzC9ZA7ARlIpz4Fw3429ac0PGgu1QCrwkasbfi7hTsw==" saltValue="HtvBC5VIJvZt0GzaYTHMrg==" spinCount="100000" sheet="1" objects="1" scenarios="1" formatCells="0" insertRows="0" deleteRows="0" selectLockedCells="1" sort="0" autoFilter="0"/>
  <mergeCells count="83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O37:P38"/>
    <mergeCell ref="Q37:T38"/>
    <mergeCell ref="C38:D38"/>
    <mergeCell ref="E38:F38"/>
    <mergeCell ref="G38:H38"/>
    <mergeCell ref="I38:J38"/>
    <mergeCell ref="K38:L38"/>
    <mergeCell ref="C37:D37"/>
    <mergeCell ref="E37:F37"/>
    <mergeCell ref="G37:H37"/>
    <mergeCell ref="I37:J37"/>
    <mergeCell ref="K37:L37"/>
    <mergeCell ref="M37:N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P35"/>
    <mergeCell ref="R35:R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scale="98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45059-C898-4809-A1D1-C5B5D373DA1D}">
  <sheetPr codeName="Sheet17">
    <tabColor rgb="FFCCFFCC"/>
    <pageSetUpPr fitToPage="1"/>
  </sheetPr>
  <dimension ref="A1:X39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6.7109375" style="92" customWidth="1"/>
    <col min="4" max="6" width="4.7109375" style="92" customWidth="1"/>
    <col min="7" max="7" width="7.28515625" style="92" customWidth="1"/>
    <col min="8" max="8" width="10.7109375" style="92" customWidth="1"/>
    <col min="9" max="9" width="12.7109375" style="92" customWidth="1"/>
    <col min="10" max="10" width="5.7109375" style="92" customWidth="1"/>
    <col min="11" max="11" width="4.7109375" style="92" customWidth="1"/>
    <col min="12" max="12" width="5.7109375" style="92" customWidth="1"/>
    <col min="13" max="13" width="8.7109375" style="92" customWidth="1"/>
    <col min="14" max="14" width="7.7109375" style="92" customWidth="1"/>
    <col min="15" max="16" width="7.28515625" style="92" customWidth="1"/>
    <col min="17" max="17" width="5.7109375" style="92" customWidth="1"/>
    <col min="18" max="18" width="6.7109375" style="92" customWidth="1"/>
    <col min="19" max="19" width="7.7109375" style="92" customWidth="1"/>
    <col min="20" max="21" width="7.28515625" style="92" customWidth="1"/>
    <col min="22" max="22" width="1.140625" style="92" customWidth="1"/>
    <col min="23" max="23" width="4.7109375" style="92" customWidth="1"/>
    <col min="24" max="24" width="6.28515625" style="92" customWidth="1"/>
    <col min="25" max="16384" width="9.140625" style="92"/>
  </cols>
  <sheetData>
    <row r="1" spans="1:24" ht="6" customHeight="1" thickBot="1"/>
    <row r="2" spans="1:24" ht="14.1" customHeight="1">
      <c r="A2" s="226" t="s">
        <v>6</v>
      </c>
      <c r="B2" s="94" t="s">
        <v>122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6"/>
      <c r="V2" s="97"/>
      <c r="W2" s="227"/>
      <c r="X2" s="170"/>
    </row>
    <row r="3" spans="1:24" ht="14.1" customHeight="1">
      <c r="A3" s="226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2"/>
      <c r="V3" s="97"/>
      <c r="W3" s="227"/>
      <c r="X3" s="170"/>
    </row>
    <row r="4" spans="1:24" s="233" customFormat="1" ht="14.1" customHeight="1">
      <c r="A4" s="226"/>
      <c r="B4" s="228" t="s">
        <v>123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230"/>
      <c r="S4" s="230"/>
      <c r="T4" s="230"/>
      <c r="U4" s="231"/>
      <c r="V4" s="232"/>
      <c r="W4" s="227"/>
      <c r="X4" s="170"/>
    </row>
    <row r="5" spans="1:24" s="233" customFormat="1" ht="14.1" customHeight="1">
      <c r="A5" s="226"/>
      <c r="B5" s="103" t="s">
        <v>26</v>
      </c>
      <c r="C5" s="104" t="s">
        <v>27</v>
      </c>
      <c r="D5" s="104" t="s">
        <v>124</v>
      </c>
      <c r="E5" s="125" t="s">
        <v>125</v>
      </c>
      <c r="F5" s="120" t="s">
        <v>28</v>
      </c>
      <c r="G5" s="121"/>
      <c r="H5" s="122" t="s">
        <v>126</v>
      </c>
      <c r="I5" s="124"/>
      <c r="J5" s="122" t="s">
        <v>127</v>
      </c>
      <c r="K5" s="123"/>
      <c r="L5" s="123"/>
      <c r="M5" s="123"/>
      <c r="N5" s="123"/>
      <c r="O5" s="123"/>
      <c r="P5" s="124"/>
      <c r="Q5" s="109" t="s">
        <v>128</v>
      </c>
      <c r="R5" s="110"/>
      <c r="S5" s="110"/>
      <c r="T5" s="110"/>
      <c r="U5" s="112"/>
      <c r="V5" s="234"/>
      <c r="W5" s="227"/>
      <c r="X5" s="170"/>
    </row>
    <row r="6" spans="1:24" s="233" customFormat="1" ht="14.1" customHeight="1">
      <c r="A6" s="226"/>
      <c r="B6" s="114"/>
      <c r="C6" s="115"/>
      <c r="D6" s="115"/>
      <c r="E6" s="133"/>
      <c r="F6" s="129" t="s">
        <v>129</v>
      </c>
      <c r="G6" s="235" t="s">
        <v>130</v>
      </c>
      <c r="H6" s="125" t="s">
        <v>131</v>
      </c>
      <c r="I6" s="125" t="s">
        <v>132</v>
      </c>
      <c r="J6" s="125" t="s">
        <v>133</v>
      </c>
      <c r="K6" s="236" t="s">
        <v>134</v>
      </c>
      <c r="L6" s="125" t="s">
        <v>135</v>
      </c>
      <c r="M6" s="132" t="s">
        <v>136</v>
      </c>
      <c r="N6" s="236" t="s">
        <v>137</v>
      </c>
      <c r="O6" s="237" t="s">
        <v>138</v>
      </c>
      <c r="P6" s="237" t="s">
        <v>139</v>
      </c>
      <c r="Q6" s="125" t="s">
        <v>140</v>
      </c>
      <c r="R6" s="125" t="s">
        <v>141</v>
      </c>
      <c r="S6" s="237" t="s">
        <v>137</v>
      </c>
      <c r="T6" s="237" t="s">
        <v>138</v>
      </c>
      <c r="U6" s="238" t="s">
        <v>139</v>
      </c>
      <c r="V6" s="232"/>
      <c r="W6" s="227"/>
      <c r="X6" s="170"/>
    </row>
    <row r="7" spans="1:24" s="233" customFormat="1" ht="14.1" customHeight="1">
      <c r="A7" s="226"/>
      <c r="B7" s="114"/>
      <c r="C7" s="115"/>
      <c r="D7" s="115"/>
      <c r="E7" s="133"/>
      <c r="F7" s="138" t="s">
        <v>142</v>
      </c>
      <c r="G7" s="239" t="s">
        <v>143</v>
      </c>
      <c r="H7" s="133"/>
      <c r="I7" s="133"/>
      <c r="J7" s="133"/>
      <c r="K7" s="240"/>
      <c r="L7" s="133"/>
      <c r="M7" s="143"/>
      <c r="N7" s="240"/>
      <c r="O7" s="143" t="s">
        <v>144</v>
      </c>
      <c r="P7" s="143" t="s">
        <v>145</v>
      </c>
      <c r="Q7" s="133"/>
      <c r="R7" s="133"/>
      <c r="S7" s="133" t="s">
        <v>146</v>
      </c>
      <c r="T7" s="143" t="s">
        <v>144</v>
      </c>
      <c r="U7" s="241" t="s">
        <v>145</v>
      </c>
      <c r="V7" s="232"/>
      <c r="W7" s="227"/>
      <c r="X7" s="170"/>
    </row>
    <row r="8" spans="1:24" s="233" customFormat="1" ht="14.1" customHeight="1">
      <c r="A8" s="226"/>
      <c r="B8" s="114"/>
      <c r="C8" s="115"/>
      <c r="D8" s="115"/>
      <c r="E8" s="133"/>
      <c r="F8" s="138"/>
      <c r="G8" s="239" t="s">
        <v>147</v>
      </c>
      <c r="H8" s="139" t="s">
        <v>148</v>
      </c>
      <c r="I8" s="139" t="s">
        <v>149</v>
      </c>
      <c r="J8" s="133"/>
      <c r="K8" s="240"/>
      <c r="L8" s="138" t="s">
        <v>150</v>
      </c>
      <c r="M8" s="138" t="s">
        <v>151</v>
      </c>
      <c r="N8" s="138" t="s">
        <v>152</v>
      </c>
      <c r="O8" s="143"/>
      <c r="P8" s="143"/>
      <c r="Q8" s="133"/>
      <c r="R8" s="133"/>
      <c r="S8" s="133"/>
      <c r="T8" s="143"/>
      <c r="U8" s="241"/>
      <c r="V8" s="232"/>
      <c r="W8" s="227"/>
      <c r="X8" s="170"/>
    </row>
    <row r="9" spans="1:24" s="233" customFormat="1" ht="14.1" customHeight="1">
      <c r="A9" s="226"/>
      <c r="B9" s="148"/>
      <c r="C9" s="149"/>
      <c r="D9" s="149"/>
      <c r="E9" s="242"/>
      <c r="F9" s="151" t="s">
        <v>153</v>
      </c>
      <c r="G9" s="243" t="s">
        <v>154</v>
      </c>
      <c r="H9" s="139" t="s">
        <v>155</v>
      </c>
      <c r="I9" s="139" t="s">
        <v>156</v>
      </c>
      <c r="J9" s="242"/>
      <c r="K9" s="244"/>
      <c r="L9" s="151" t="s">
        <v>157</v>
      </c>
      <c r="M9" s="153" t="s">
        <v>158</v>
      </c>
      <c r="N9" s="151" t="s">
        <v>159</v>
      </c>
      <c r="O9" s="245"/>
      <c r="P9" s="245"/>
      <c r="Q9" s="242"/>
      <c r="R9" s="242"/>
      <c r="S9" s="242"/>
      <c r="T9" s="245"/>
      <c r="U9" s="246"/>
      <c r="V9" s="232"/>
      <c r="W9" s="227"/>
      <c r="X9" s="170"/>
    </row>
    <row r="10" spans="1:24" ht="15" customHeight="1">
      <c r="A10" s="226"/>
      <c r="B10" s="247">
        <v>3</v>
      </c>
      <c r="C10" s="159" t="s">
        <v>180</v>
      </c>
      <c r="D10" s="221" t="s">
        <v>179</v>
      </c>
      <c r="E10" s="221" t="s">
        <v>181</v>
      </c>
      <c r="F10" s="248">
        <v>19</v>
      </c>
      <c r="G10" s="249">
        <v>5.4000000000000003E-3</v>
      </c>
      <c r="H10" s="248">
        <v>17</v>
      </c>
      <c r="I10" s="249">
        <v>4.2000000000000006E-3</v>
      </c>
      <c r="J10" s="221" t="s">
        <v>175</v>
      </c>
      <c r="K10" s="221" t="s">
        <v>176</v>
      </c>
      <c r="L10" s="248">
        <v>19.8</v>
      </c>
      <c r="M10" s="248">
        <v>2.7</v>
      </c>
      <c r="N10" s="250">
        <v>53.46</v>
      </c>
      <c r="O10" s="251">
        <v>300</v>
      </c>
      <c r="P10" s="251">
        <v>187</v>
      </c>
      <c r="Q10" s="248"/>
      <c r="R10" s="210"/>
      <c r="S10" s="250"/>
      <c r="T10" s="251"/>
      <c r="U10" s="252"/>
      <c r="V10" s="169"/>
      <c r="W10" s="227"/>
      <c r="X10" s="170"/>
    </row>
    <row r="11" spans="1:24" ht="15" customHeight="1">
      <c r="A11" s="226"/>
      <c r="B11" s="247">
        <v>3</v>
      </c>
      <c r="C11" s="159" t="s">
        <v>182</v>
      </c>
      <c r="D11" s="221" t="s">
        <v>173</v>
      </c>
      <c r="E11" s="221" t="s">
        <v>178</v>
      </c>
      <c r="F11" s="248">
        <v>28</v>
      </c>
      <c r="G11" s="249">
        <v>1.0699999999999999E-2</v>
      </c>
      <c r="H11" s="248">
        <v>6.8</v>
      </c>
      <c r="I11" s="249">
        <v>7.9000000000000008E-3</v>
      </c>
      <c r="J11" s="221" t="s">
        <v>175</v>
      </c>
      <c r="K11" s="221" t="s">
        <v>176</v>
      </c>
      <c r="L11" s="248">
        <v>19.8</v>
      </c>
      <c r="M11" s="248">
        <v>2.4</v>
      </c>
      <c r="N11" s="250">
        <v>47.52</v>
      </c>
      <c r="O11" s="251">
        <v>107</v>
      </c>
      <c r="P11" s="251">
        <v>313</v>
      </c>
      <c r="Q11" s="248"/>
      <c r="R11" s="210"/>
      <c r="S11" s="250"/>
      <c r="T11" s="251"/>
      <c r="U11" s="252"/>
      <c r="V11" s="169"/>
      <c r="W11" s="227"/>
      <c r="X11" s="170"/>
    </row>
    <row r="12" spans="1:24" ht="15" customHeight="1">
      <c r="A12" s="226"/>
      <c r="B12" s="247"/>
      <c r="C12" s="159"/>
      <c r="D12" s="221" t="s">
        <v>179</v>
      </c>
      <c r="E12" s="221" t="s">
        <v>178</v>
      </c>
      <c r="F12" s="248">
        <v>19</v>
      </c>
      <c r="G12" s="249">
        <v>5.4000000000000003E-3</v>
      </c>
      <c r="H12" s="248">
        <v>17</v>
      </c>
      <c r="I12" s="249">
        <v>4.2000000000000006E-3</v>
      </c>
      <c r="J12" s="221" t="s">
        <v>175</v>
      </c>
      <c r="K12" s="221" t="s">
        <v>176</v>
      </c>
      <c r="L12" s="248">
        <v>19.8</v>
      </c>
      <c r="M12" s="248">
        <v>2.7</v>
      </c>
      <c r="N12" s="250">
        <v>53.46</v>
      </c>
      <c r="O12" s="251">
        <v>300</v>
      </c>
      <c r="P12" s="251">
        <v>187</v>
      </c>
      <c r="Q12" s="248"/>
      <c r="R12" s="210"/>
      <c r="S12" s="250"/>
      <c r="T12" s="251"/>
      <c r="U12" s="252"/>
      <c r="V12" s="169"/>
      <c r="W12" s="227"/>
      <c r="X12" s="170"/>
    </row>
    <row r="13" spans="1:24" ht="15" customHeight="1">
      <c r="A13" s="226"/>
      <c r="B13" s="247"/>
      <c r="C13" s="159"/>
      <c r="D13" s="221"/>
      <c r="E13" s="221"/>
      <c r="F13" s="248"/>
      <c r="G13" s="249"/>
      <c r="H13" s="248"/>
      <c r="I13" s="249"/>
      <c r="J13" s="221"/>
      <c r="K13" s="221"/>
      <c r="L13" s="248"/>
      <c r="M13" s="248"/>
      <c r="N13" s="250"/>
      <c r="O13" s="251"/>
      <c r="P13" s="251"/>
      <c r="Q13" s="248"/>
      <c r="R13" s="210"/>
      <c r="S13" s="250"/>
      <c r="T13" s="251"/>
      <c r="U13" s="252"/>
      <c r="V13" s="169"/>
      <c r="W13" s="227"/>
      <c r="X13" s="170"/>
    </row>
    <row r="14" spans="1:24" ht="15" customHeight="1">
      <c r="A14" s="226"/>
      <c r="B14" s="247">
        <v>3</v>
      </c>
      <c r="C14" s="159" t="s">
        <v>183</v>
      </c>
      <c r="D14" s="221" t="s">
        <v>179</v>
      </c>
      <c r="E14" s="221" t="s">
        <v>181</v>
      </c>
      <c r="F14" s="248">
        <v>19</v>
      </c>
      <c r="G14" s="249">
        <v>5.4000000000000003E-3</v>
      </c>
      <c r="H14" s="248">
        <v>17</v>
      </c>
      <c r="I14" s="249">
        <v>4.2000000000000006E-3</v>
      </c>
      <c r="J14" s="221" t="s">
        <v>175</v>
      </c>
      <c r="K14" s="221" t="s">
        <v>176</v>
      </c>
      <c r="L14" s="248">
        <v>13.2</v>
      </c>
      <c r="M14" s="248">
        <v>2.7</v>
      </c>
      <c r="N14" s="250">
        <v>35.64</v>
      </c>
      <c r="O14" s="251">
        <v>200</v>
      </c>
      <c r="P14" s="251">
        <v>125</v>
      </c>
      <c r="Q14" s="248"/>
      <c r="R14" s="210"/>
      <c r="S14" s="250"/>
      <c r="T14" s="251"/>
      <c r="U14" s="252"/>
      <c r="V14" s="169"/>
      <c r="W14" s="169"/>
      <c r="X14" s="170"/>
    </row>
    <row r="15" spans="1:24" ht="15" customHeight="1">
      <c r="A15" s="226"/>
      <c r="B15" s="247"/>
      <c r="C15" s="159"/>
      <c r="D15" s="221"/>
      <c r="E15" s="221"/>
      <c r="F15" s="248"/>
      <c r="G15" s="249"/>
      <c r="H15" s="248"/>
      <c r="I15" s="249"/>
      <c r="J15" s="221"/>
      <c r="K15" s="221"/>
      <c r="L15" s="248"/>
      <c r="M15" s="248"/>
      <c r="N15" s="250"/>
      <c r="O15" s="251"/>
      <c r="P15" s="251"/>
      <c r="Q15" s="248"/>
      <c r="R15" s="210"/>
      <c r="S15" s="250"/>
      <c r="T15" s="251"/>
      <c r="U15" s="252"/>
      <c r="V15" s="169"/>
      <c r="W15" s="169"/>
      <c r="X15" s="170"/>
    </row>
    <row r="16" spans="1:24" ht="15" customHeight="1">
      <c r="A16" s="226"/>
      <c r="B16" s="247">
        <v>4</v>
      </c>
      <c r="C16" s="159" t="s">
        <v>172</v>
      </c>
      <c r="D16" s="221" t="s">
        <v>173</v>
      </c>
      <c r="E16" s="221" t="s">
        <v>174</v>
      </c>
      <c r="F16" s="248">
        <v>28</v>
      </c>
      <c r="G16" s="249">
        <v>1.0699999999999999E-2</v>
      </c>
      <c r="H16" s="248">
        <v>6.8</v>
      </c>
      <c r="I16" s="249">
        <v>7.9000000000000008E-3</v>
      </c>
      <c r="J16" s="221" t="s">
        <v>175</v>
      </c>
      <c r="K16" s="221" t="s">
        <v>176</v>
      </c>
      <c r="L16" s="248">
        <v>13.2</v>
      </c>
      <c r="M16" s="248">
        <v>2.4</v>
      </c>
      <c r="N16" s="250">
        <v>31.68</v>
      </c>
      <c r="O16" s="251">
        <v>71</v>
      </c>
      <c r="P16" s="251">
        <v>208</v>
      </c>
      <c r="Q16" s="248"/>
      <c r="R16" s="210"/>
      <c r="S16" s="250"/>
      <c r="T16" s="251"/>
      <c r="U16" s="252"/>
      <c r="V16" s="169"/>
      <c r="W16" s="169"/>
      <c r="X16" s="169"/>
    </row>
    <row r="17" spans="1:24" ht="15" customHeight="1">
      <c r="A17" s="226"/>
      <c r="B17" s="247">
        <v>4</v>
      </c>
      <c r="C17" s="159" t="s">
        <v>177</v>
      </c>
      <c r="D17" s="221" t="s">
        <v>173</v>
      </c>
      <c r="E17" s="221" t="s">
        <v>178</v>
      </c>
      <c r="F17" s="248">
        <v>28</v>
      </c>
      <c r="G17" s="249">
        <v>1.0699999999999999E-2</v>
      </c>
      <c r="H17" s="248">
        <v>6.8</v>
      </c>
      <c r="I17" s="249">
        <v>7.9000000000000008E-3</v>
      </c>
      <c r="J17" s="221" t="s">
        <v>175</v>
      </c>
      <c r="K17" s="221" t="s">
        <v>176</v>
      </c>
      <c r="L17" s="248">
        <v>19.8</v>
      </c>
      <c r="M17" s="248">
        <v>2.4</v>
      </c>
      <c r="N17" s="250">
        <v>47.52</v>
      </c>
      <c r="O17" s="251">
        <v>107</v>
      </c>
      <c r="P17" s="251">
        <v>313</v>
      </c>
      <c r="Q17" s="248"/>
      <c r="R17" s="210"/>
      <c r="S17" s="250"/>
      <c r="T17" s="251"/>
      <c r="U17" s="252"/>
      <c r="V17" s="169"/>
      <c r="W17" s="169"/>
      <c r="X17" s="169"/>
    </row>
    <row r="18" spans="1:24" ht="15" customHeight="1">
      <c r="A18" s="253" t="s">
        <v>732</v>
      </c>
      <c r="B18" s="247"/>
      <c r="C18" s="159"/>
      <c r="D18" s="221" t="s">
        <v>179</v>
      </c>
      <c r="E18" s="221" t="s">
        <v>178</v>
      </c>
      <c r="F18" s="248">
        <v>19</v>
      </c>
      <c r="G18" s="249">
        <v>5.4000000000000003E-3</v>
      </c>
      <c r="H18" s="248">
        <v>17</v>
      </c>
      <c r="I18" s="249">
        <v>4.2000000000000006E-3</v>
      </c>
      <c r="J18" s="221" t="s">
        <v>175</v>
      </c>
      <c r="K18" s="221" t="s">
        <v>176</v>
      </c>
      <c r="L18" s="248">
        <v>19.8</v>
      </c>
      <c r="M18" s="248">
        <v>2.7</v>
      </c>
      <c r="N18" s="250">
        <v>53.46</v>
      </c>
      <c r="O18" s="251">
        <v>300</v>
      </c>
      <c r="P18" s="251">
        <v>187</v>
      </c>
      <c r="Q18" s="248"/>
      <c r="R18" s="210"/>
      <c r="S18" s="250"/>
      <c r="T18" s="251"/>
      <c r="U18" s="252"/>
      <c r="V18" s="169"/>
      <c r="W18" s="169"/>
      <c r="X18" s="169"/>
    </row>
    <row r="19" spans="1:24" ht="15" customHeight="1">
      <c r="A19" s="253"/>
      <c r="B19" s="247"/>
      <c r="C19" s="159"/>
      <c r="D19" s="221"/>
      <c r="E19" s="221"/>
      <c r="F19" s="248"/>
      <c r="G19" s="249"/>
      <c r="H19" s="248"/>
      <c r="I19" s="249"/>
      <c r="J19" s="221"/>
      <c r="K19" s="221"/>
      <c r="L19" s="248"/>
      <c r="M19" s="248"/>
      <c r="N19" s="250"/>
      <c r="O19" s="251"/>
      <c r="P19" s="251"/>
      <c r="Q19" s="248"/>
      <c r="R19" s="210"/>
      <c r="S19" s="250"/>
      <c r="T19" s="251"/>
      <c r="U19" s="252"/>
      <c r="V19" s="169"/>
      <c r="W19" s="169"/>
      <c r="X19" s="169"/>
    </row>
    <row r="20" spans="1:24" ht="15" customHeight="1">
      <c r="A20" s="253"/>
      <c r="B20" s="247">
        <v>4</v>
      </c>
      <c r="C20" s="159" t="s">
        <v>180</v>
      </c>
      <c r="D20" s="221" t="s">
        <v>179</v>
      </c>
      <c r="E20" s="221" t="s">
        <v>181</v>
      </c>
      <c r="F20" s="248">
        <v>19</v>
      </c>
      <c r="G20" s="249">
        <v>5.4000000000000003E-3</v>
      </c>
      <c r="H20" s="248">
        <v>17</v>
      </c>
      <c r="I20" s="249">
        <v>4.2000000000000006E-3</v>
      </c>
      <c r="J20" s="221" t="s">
        <v>175</v>
      </c>
      <c r="K20" s="221" t="s">
        <v>176</v>
      </c>
      <c r="L20" s="248">
        <v>19.8</v>
      </c>
      <c r="M20" s="248">
        <v>2.7</v>
      </c>
      <c r="N20" s="250">
        <v>53.46</v>
      </c>
      <c r="O20" s="251">
        <v>300</v>
      </c>
      <c r="P20" s="251">
        <v>187</v>
      </c>
      <c r="Q20" s="248"/>
      <c r="R20" s="210"/>
      <c r="S20" s="250"/>
      <c r="T20" s="251"/>
      <c r="U20" s="252"/>
      <c r="V20" s="169"/>
      <c r="W20" s="169"/>
      <c r="X20" s="169"/>
    </row>
    <row r="21" spans="1:24" ht="15" customHeight="1">
      <c r="A21" s="253"/>
      <c r="B21" s="247">
        <v>4</v>
      </c>
      <c r="C21" s="159" t="s">
        <v>182</v>
      </c>
      <c r="D21" s="221" t="s">
        <v>173</v>
      </c>
      <c r="E21" s="221" t="s">
        <v>178</v>
      </c>
      <c r="F21" s="248">
        <v>28</v>
      </c>
      <c r="G21" s="249">
        <v>1.0699999999999999E-2</v>
      </c>
      <c r="H21" s="248">
        <v>6.8</v>
      </c>
      <c r="I21" s="249">
        <v>7.9000000000000008E-3</v>
      </c>
      <c r="J21" s="221" t="s">
        <v>175</v>
      </c>
      <c r="K21" s="221" t="s">
        <v>176</v>
      </c>
      <c r="L21" s="248">
        <v>19.8</v>
      </c>
      <c r="M21" s="248">
        <v>2.4</v>
      </c>
      <c r="N21" s="250">
        <v>47.52</v>
      </c>
      <c r="O21" s="251">
        <v>107</v>
      </c>
      <c r="P21" s="251">
        <v>313</v>
      </c>
      <c r="Q21" s="248"/>
      <c r="R21" s="210"/>
      <c r="S21" s="250"/>
      <c r="T21" s="251"/>
      <c r="U21" s="252"/>
      <c r="V21" s="169"/>
      <c r="W21" s="169"/>
      <c r="X21" s="169"/>
    </row>
    <row r="22" spans="1:24" ht="15" customHeight="1">
      <c r="A22" s="253"/>
      <c r="B22" s="247"/>
      <c r="C22" s="159"/>
      <c r="D22" s="221" t="s">
        <v>179</v>
      </c>
      <c r="E22" s="221" t="s">
        <v>178</v>
      </c>
      <c r="F22" s="248">
        <v>19</v>
      </c>
      <c r="G22" s="249">
        <v>5.4000000000000003E-3</v>
      </c>
      <c r="H22" s="248">
        <v>17</v>
      </c>
      <c r="I22" s="249">
        <v>4.2000000000000006E-3</v>
      </c>
      <c r="J22" s="221" t="s">
        <v>175</v>
      </c>
      <c r="K22" s="221" t="s">
        <v>176</v>
      </c>
      <c r="L22" s="248">
        <v>19.8</v>
      </c>
      <c r="M22" s="248">
        <v>2.7</v>
      </c>
      <c r="N22" s="250">
        <v>53.46</v>
      </c>
      <c r="O22" s="251">
        <v>300</v>
      </c>
      <c r="P22" s="251">
        <v>187</v>
      </c>
      <c r="Q22" s="248"/>
      <c r="R22" s="210"/>
      <c r="S22" s="250"/>
      <c r="T22" s="251"/>
      <c r="U22" s="252"/>
      <c r="V22" s="169"/>
      <c r="W22" s="169"/>
      <c r="X22" s="169"/>
    </row>
    <row r="23" spans="1:24" ht="15" customHeight="1">
      <c r="A23" s="254"/>
      <c r="B23" s="247"/>
      <c r="C23" s="159"/>
      <c r="D23" s="221"/>
      <c r="E23" s="221"/>
      <c r="F23" s="248"/>
      <c r="G23" s="249"/>
      <c r="H23" s="248"/>
      <c r="I23" s="249"/>
      <c r="J23" s="221"/>
      <c r="K23" s="221"/>
      <c r="L23" s="248"/>
      <c r="M23" s="248"/>
      <c r="N23" s="250"/>
      <c r="O23" s="251"/>
      <c r="P23" s="251"/>
      <c r="Q23" s="248"/>
      <c r="R23" s="210"/>
      <c r="S23" s="250"/>
      <c r="T23" s="251"/>
      <c r="U23" s="252"/>
      <c r="V23" s="169"/>
      <c r="W23" s="169"/>
      <c r="X23" s="169"/>
    </row>
    <row r="24" spans="1:24" ht="15" customHeight="1">
      <c r="A24" s="254"/>
      <c r="B24" s="247">
        <v>4</v>
      </c>
      <c r="C24" s="159" t="s">
        <v>183</v>
      </c>
      <c r="D24" s="221" t="s">
        <v>179</v>
      </c>
      <c r="E24" s="221" t="s">
        <v>181</v>
      </c>
      <c r="F24" s="248">
        <v>19</v>
      </c>
      <c r="G24" s="249">
        <v>5.4000000000000003E-3</v>
      </c>
      <c r="H24" s="248">
        <v>17</v>
      </c>
      <c r="I24" s="249">
        <v>4.2000000000000006E-3</v>
      </c>
      <c r="J24" s="221" t="s">
        <v>175</v>
      </c>
      <c r="K24" s="221" t="s">
        <v>176</v>
      </c>
      <c r="L24" s="248">
        <v>13.2</v>
      </c>
      <c r="M24" s="248">
        <v>2.7</v>
      </c>
      <c r="N24" s="250">
        <v>35.64</v>
      </c>
      <c r="O24" s="251">
        <v>200</v>
      </c>
      <c r="P24" s="251">
        <v>125</v>
      </c>
      <c r="Q24" s="248"/>
      <c r="R24" s="210"/>
      <c r="S24" s="250"/>
      <c r="T24" s="251"/>
      <c r="U24" s="252"/>
      <c r="V24" s="169"/>
      <c r="W24" s="169"/>
      <c r="X24" s="169"/>
    </row>
    <row r="25" spans="1:24" ht="15" customHeight="1">
      <c r="A25" s="254"/>
      <c r="B25" s="247"/>
      <c r="C25" s="159"/>
      <c r="D25" s="221"/>
      <c r="E25" s="221"/>
      <c r="F25" s="248"/>
      <c r="G25" s="249"/>
      <c r="H25" s="248"/>
      <c r="I25" s="249"/>
      <c r="J25" s="221"/>
      <c r="K25" s="221"/>
      <c r="L25" s="248"/>
      <c r="M25" s="248"/>
      <c r="N25" s="250"/>
      <c r="O25" s="251"/>
      <c r="P25" s="251"/>
      <c r="Q25" s="248"/>
      <c r="R25" s="210"/>
      <c r="S25" s="250"/>
      <c r="T25" s="251"/>
      <c r="U25" s="252"/>
      <c r="V25" s="169"/>
      <c r="W25" s="169"/>
      <c r="X25" s="169"/>
    </row>
    <row r="26" spans="1:24" ht="15" customHeight="1">
      <c r="A26" s="254"/>
      <c r="B26" s="247">
        <v>5</v>
      </c>
      <c r="C26" s="159" t="s">
        <v>172</v>
      </c>
      <c r="D26" s="221" t="s">
        <v>173</v>
      </c>
      <c r="E26" s="221" t="s">
        <v>174</v>
      </c>
      <c r="F26" s="248">
        <v>28</v>
      </c>
      <c r="G26" s="249">
        <v>1.0699999999999999E-2</v>
      </c>
      <c r="H26" s="248">
        <v>6.8</v>
      </c>
      <c r="I26" s="249">
        <v>7.9000000000000008E-3</v>
      </c>
      <c r="J26" s="221" t="s">
        <v>175</v>
      </c>
      <c r="K26" s="221" t="s">
        <v>176</v>
      </c>
      <c r="L26" s="248">
        <v>13.2</v>
      </c>
      <c r="M26" s="248">
        <v>2.4</v>
      </c>
      <c r="N26" s="250">
        <v>31.68</v>
      </c>
      <c r="O26" s="251">
        <v>71</v>
      </c>
      <c r="P26" s="251">
        <v>208</v>
      </c>
      <c r="Q26" s="248"/>
      <c r="R26" s="210"/>
      <c r="S26" s="250"/>
      <c r="T26" s="251"/>
      <c r="U26" s="252"/>
      <c r="V26" s="169"/>
      <c r="W26" s="169"/>
      <c r="X26" s="169"/>
    </row>
    <row r="27" spans="1:24" ht="15" customHeight="1">
      <c r="A27" s="254"/>
      <c r="B27" s="247">
        <v>5</v>
      </c>
      <c r="C27" s="159" t="s">
        <v>177</v>
      </c>
      <c r="D27" s="221" t="s">
        <v>173</v>
      </c>
      <c r="E27" s="221" t="s">
        <v>178</v>
      </c>
      <c r="F27" s="248">
        <v>28</v>
      </c>
      <c r="G27" s="249">
        <v>1.0699999999999999E-2</v>
      </c>
      <c r="H27" s="248">
        <v>6.8</v>
      </c>
      <c r="I27" s="249">
        <v>7.9000000000000008E-3</v>
      </c>
      <c r="J27" s="221" t="s">
        <v>175</v>
      </c>
      <c r="K27" s="221" t="s">
        <v>176</v>
      </c>
      <c r="L27" s="248">
        <v>19.8</v>
      </c>
      <c r="M27" s="248">
        <v>2.4</v>
      </c>
      <c r="N27" s="250">
        <v>47.52</v>
      </c>
      <c r="O27" s="251">
        <v>107</v>
      </c>
      <c r="P27" s="251">
        <v>313</v>
      </c>
      <c r="Q27" s="248"/>
      <c r="R27" s="210"/>
      <c r="S27" s="250"/>
      <c r="T27" s="251"/>
      <c r="U27" s="252"/>
      <c r="V27" s="169"/>
      <c r="W27" s="169"/>
      <c r="X27" s="169"/>
    </row>
    <row r="28" spans="1:24" ht="15" customHeight="1">
      <c r="A28" s="254"/>
      <c r="B28" s="247"/>
      <c r="C28" s="159"/>
      <c r="D28" s="221" t="s">
        <v>179</v>
      </c>
      <c r="E28" s="221" t="s">
        <v>178</v>
      </c>
      <c r="F28" s="248">
        <v>19</v>
      </c>
      <c r="G28" s="249">
        <v>5.4000000000000003E-3</v>
      </c>
      <c r="H28" s="248">
        <v>17</v>
      </c>
      <c r="I28" s="249">
        <v>4.2000000000000006E-3</v>
      </c>
      <c r="J28" s="221" t="s">
        <v>175</v>
      </c>
      <c r="K28" s="221" t="s">
        <v>176</v>
      </c>
      <c r="L28" s="248">
        <v>19.8</v>
      </c>
      <c r="M28" s="248">
        <v>2.7</v>
      </c>
      <c r="N28" s="250">
        <v>53.46</v>
      </c>
      <c r="O28" s="251">
        <v>300</v>
      </c>
      <c r="P28" s="251">
        <v>187</v>
      </c>
      <c r="Q28" s="248"/>
      <c r="R28" s="210"/>
      <c r="S28" s="250"/>
      <c r="T28" s="251"/>
      <c r="U28" s="252"/>
      <c r="V28" s="169"/>
      <c r="W28" s="169"/>
      <c r="X28" s="169"/>
    </row>
    <row r="29" spans="1:24" ht="15" customHeight="1">
      <c r="A29" s="254"/>
      <c r="B29" s="247"/>
      <c r="C29" s="159"/>
      <c r="D29" s="221"/>
      <c r="E29" s="221"/>
      <c r="F29" s="248"/>
      <c r="G29" s="249"/>
      <c r="H29" s="248"/>
      <c r="I29" s="249"/>
      <c r="J29" s="221"/>
      <c r="K29" s="221"/>
      <c r="L29" s="248"/>
      <c r="M29" s="248"/>
      <c r="N29" s="250"/>
      <c r="O29" s="251"/>
      <c r="P29" s="251"/>
      <c r="Q29" s="248"/>
      <c r="R29" s="210"/>
      <c r="S29" s="250"/>
      <c r="T29" s="251"/>
      <c r="U29" s="252"/>
      <c r="V29" s="169"/>
      <c r="W29" s="169"/>
      <c r="X29" s="169"/>
    </row>
    <row r="30" spans="1:24" ht="15" customHeight="1">
      <c r="A30" s="254"/>
      <c r="B30" s="247">
        <v>5</v>
      </c>
      <c r="C30" s="159" t="s">
        <v>180</v>
      </c>
      <c r="D30" s="221" t="s">
        <v>179</v>
      </c>
      <c r="E30" s="221" t="s">
        <v>181</v>
      </c>
      <c r="F30" s="248">
        <v>19</v>
      </c>
      <c r="G30" s="249">
        <v>5.4000000000000003E-3</v>
      </c>
      <c r="H30" s="248">
        <v>17</v>
      </c>
      <c r="I30" s="249">
        <v>4.2000000000000006E-3</v>
      </c>
      <c r="J30" s="221" t="s">
        <v>175</v>
      </c>
      <c r="K30" s="221" t="s">
        <v>176</v>
      </c>
      <c r="L30" s="248">
        <v>19.8</v>
      </c>
      <c r="M30" s="248">
        <v>2.7</v>
      </c>
      <c r="N30" s="250">
        <v>53.46</v>
      </c>
      <c r="O30" s="251">
        <v>300</v>
      </c>
      <c r="P30" s="251">
        <v>187</v>
      </c>
      <c r="Q30" s="248"/>
      <c r="R30" s="210"/>
      <c r="S30" s="250"/>
      <c r="T30" s="251"/>
      <c r="U30" s="252"/>
      <c r="V30" s="169"/>
      <c r="W30" s="169"/>
      <c r="X30" s="169"/>
    </row>
    <row r="31" spans="1:24" ht="15" customHeight="1">
      <c r="A31" s="254"/>
      <c r="B31" s="247">
        <v>5</v>
      </c>
      <c r="C31" s="159" t="s">
        <v>182</v>
      </c>
      <c r="D31" s="221" t="s">
        <v>173</v>
      </c>
      <c r="E31" s="221" t="s">
        <v>178</v>
      </c>
      <c r="F31" s="248">
        <v>28</v>
      </c>
      <c r="G31" s="249">
        <v>1.0699999999999999E-2</v>
      </c>
      <c r="H31" s="248">
        <v>6.8</v>
      </c>
      <c r="I31" s="249">
        <v>7.9000000000000008E-3</v>
      </c>
      <c r="J31" s="221" t="s">
        <v>175</v>
      </c>
      <c r="K31" s="221" t="s">
        <v>176</v>
      </c>
      <c r="L31" s="248">
        <v>19.8</v>
      </c>
      <c r="M31" s="248">
        <v>2.4</v>
      </c>
      <c r="N31" s="250">
        <v>47.52</v>
      </c>
      <c r="O31" s="251">
        <v>107</v>
      </c>
      <c r="P31" s="251">
        <v>313</v>
      </c>
      <c r="Q31" s="248"/>
      <c r="R31" s="210"/>
      <c r="S31" s="250"/>
      <c r="T31" s="251"/>
      <c r="U31" s="252"/>
      <c r="V31" s="169"/>
      <c r="W31" s="169"/>
      <c r="X31" s="169"/>
    </row>
    <row r="32" spans="1:24" ht="15" customHeight="1">
      <c r="A32" s="254"/>
      <c r="B32" s="247"/>
      <c r="C32" s="159"/>
      <c r="D32" s="221" t="s">
        <v>179</v>
      </c>
      <c r="E32" s="221" t="s">
        <v>178</v>
      </c>
      <c r="F32" s="248">
        <v>19</v>
      </c>
      <c r="G32" s="249">
        <v>5.4000000000000003E-3</v>
      </c>
      <c r="H32" s="248">
        <v>17</v>
      </c>
      <c r="I32" s="249">
        <v>4.2000000000000006E-3</v>
      </c>
      <c r="J32" s="221" t="s">
        <v>175</v>
      </c>
      <c r="K32" s="221" t="s">
        <v>176</v>
      </c>
      <c r="L32" s="248">
        <v>19.8</v>
      </c>
      <c r="M32" s="248">
        <v>2.7</v>
      </c>
      <c r="N32" s="250">
        <v>53.46</v>
      </c>
      <c r="O32" s="251">
        <v>300</v>
      </c>
      <c r="P32" s="251">
        <v>187</v>
      </c>
      <c r="Q32" s="248"/>
      <c r="R32" s="210"/>
      <c r="S32" s="250"/>
      <c r="T32" s="251"/>
      <c r="U32" s="252"/>
      <c r="V32" s="169"/>
      <c r="W32" s="169"/>
      <c r="X32" s="169"/>
    </row>
    <row r="33" spans="1:24" ht="15" customHeight="1">
      <c r="A33" s="254"/>
      <c r="B33" s="247"/>
      <c r="C33" s="159"/>
      <c r="D33" s="221"/>
      <c r="E33" s="221"/>
      <c r="F33" s="248"/>
      <c r="G33" s="249"/>
      <c r="H33" s="248"/>
      <c r="I33" s="249"/>
      <c r="J33" s="221"/>
      <c r="K33" s="221"/>
      <c r="L33" s="248"/>
      <c r="M33" s="248"/>
      <c r="N33" s="250"/>
      <c r="O33" s="251"/>
      <c r="P33" s="251"/>
      <c r="Q33" s="248"/>
      <c r="R33" s="210"/>
      <c r="S33" s="250"/>
      <c r="T33" s="251"/>
      <c r="U33" s="252"/>
      <c r="V33" s="169"/>
      <c r="W33" s="255"/>
      <c r="X33" s="169"/>
    </row>
    <row r="34" spans="1:24" ht="15" customHeight="1">
      <c r="A34" s="254"/>
      <c r="B34" s="247">
        <v>5</v>
      </c>
      <c r="C34" s="159" t="s">
        <v>183</v>
      </c>
      <c r="D34" s="221" t="s">
        <v>179</v>
      </c>
      <c r="E34" s="221" t="s">
        <v>181</v>
      </c>
      <c r="F34" s="248">
        <v>19</v>
      </c>
      <c r="G34" s="249">
        <v>5.4000000000000003E-3</v>
      </c>
      <c r="H34" s="248">
        <v>17</v>
      </c>
      <c r="I34" s="249">
        <v>4.2000000000000006E-3</v>
      </c>
      <c r="J34" s="221" t="s">
        <v>175</v>
      </c>
      <c r="K34" s="221" t="s">
        <v>176</v>
      </c>
      <c r="L34" s="248">
        <v>13.2</v>
      </c>
      <c r="M34" s="248">
        <v>2.7</v>
      </c>
      <c r="N34" s="250">
        <v>35.64</v>
      </c>
      <c r="O34" s="251">
        <v>200</v>
      </c>
      <c r="P34" s="251">
        <v>125</v>
      </c>
      <c r="Q34" s="248"/>
      <c r="R34" s="210"/>
      <c r="S34" s="250"/>
      <c r="T34" s="251"/>
      <c r="U34" s="252"/>
      <c r="V34" s="169"/>
      <c r="W34" s="256" t="s">
        <v>160</v>
      </c>
      <c r="X34" s="169"/>
    </row>
    <row r="35" spans="1:24" ht="15" customHeight="1" thickBot="1">
      <c r="A35" s="257" t="s">
        <v>97</v>
      </c>
      <c r="B35" s="258"/>
      <c r="C35" s="174"/>
      <c r="D35" s="259"/>
      <c r="E35" s="259"/>
      <c r="F35" s="260"/>
      <c r="G35" s="261"/>
      <c r="H35" s="262"/>
      <c r="I35" s="261"/>
      <c r="J35" s="225"/>
      <c r="K35" s="225"/>
      <c r="L35" s="262"/>
      <c r="M35" s="262"/>
      <c r="N35" s="263"/>
      <c r="O35" s="264"/>
      <c r="P35" s="264"/>
      <c r="Q35" s="262"/>
      <c r="R35" s="265"/>
      <c r="S35" s="263"/>
      <c r="T35" s="264"/>
      <c r="U35" s="266"/>
      <c r="V35" s="169"/>
      <c r="W35" s="256"/>
      <c r="X35" s="169"/>
    </row>
    <row r="36" spans="1:24" ht="15" customHeight="1">
      <c r="A36" s="257"/>
      <c r="B36" s="267" t="s">
        <v>161</v>
      </c>
      <c r="C36" s="268"/>
      <c r="D36" s="269"/>
      <c r="E36" s="269" t="s">
        <v>162</v>
      </c>
      <c r="F36" s="269"/>
      <c r="G36" s="270" t="s">
        <v>163</v>
      </c>
      <c r="H36" s="268"/>
      <c r="I36" s="271" t="s">
        <v>164</v>
      </c>
      <c r="J36" s="271" t="s">
        <v>129</v>
      </c>
      <c r="K36" s="270" t="s">
        <v>91</v>
      </c>
      <c r="L36" s="272"/>
      <c r="M36" s="273" t="s">
        <v>93</v>
      </c>
      <c r="N36" s="274" t="s">
        <v>186</v>
      </c>
      <c r="O36" s="275"/>
      <c r="P36" s="275"/>
      <c r="Q36" s="275"/>
      <c r="R36" s="275"/>
      <c r="S36" s="275"/>
      <c r="T36" s="275"/>
      <c r="U36" s="276"/>
      <c r="W36" s="256"/>
    </row>
    <row r="37" spans="1:24" ht="15" customHeight="1">
      <c r="A37" s="257"/>
      <c r="B37" s="277"/>
      <c r="C37" s="278"/>
      <c r="D37" s="279"/>
      <c r="E37" s="279"/>
      <c r="F37" s="279"/>
      <c r="G37" s="280"/>
      <c r="H37" s="281"/>
      <c r="I37" s="282" t="s">
        <v>165</v>
      </c>
      <c r="J37" s="282" t="s">
        <v>166</v>
      </c>
      <c r="K37" s="280" t="s">
        <v>167</v>
      </c>
      <c r="L37" s="281"/>
      <c r="M37" s="283"/>
      <c r="N37" s="284"/>
      <c r="O37" s="285"/>
      <c r="P37" s="285"/>
      <c r="Q37" s="285"/>
      <c r="R37" s="285"/>
      <c r="S37" s="285"/>
      <c r="T37" s="285"/>
      <c r="U37" s="286"/>
      <c r="W37" s="256"/>
    </row>
    <row r="38" spans="1:24" ht="15" customHeight="1">
      <c r="A38" s="257"/>
      <c r="B38" s="277"/>
      <c r="C38" s="278"/>
      <c r="D38" s="76" t="s">
        <v>98</v>
      </c>
      <c r="E38" s="287" t="s">
        <v>168</v>
      </c>
      <c r="F38" s="287"/>
      <c r="G38" s="77" t="s">
        <v>169</v>
      </c>
      <c r="H38" s="78"/>
      <c r="I38" s="76">
        <v>6</v>
      </c>
      <c r="J38" s="288">
        <v>34.799999999999997</v>
      </c>
      <c r="K38" s="289">
        <v>1.8600000000000002E-2</v>
      </c>
      <c r="L38" s="290"/>
      <c r="M38" s="283"/>
      <c r="N38" s="284"/>
      <c r="O38" s="285"/>
      <c r="P38" s="285"/>
      <c r="Q38" s="285"/>
      <c r="R38" s="285"/>
      <c r="S38" s="285"/>
      <c r="T38" s="285"/>
      <c r="U38" s="286"/>
      <c r="W38" s="256"/>
    </row>
    <row r="39" spans="1:24" ht="15" customHeight="1" thickBot="1">
      <c r="A39" s="257"/>
      <c r="B39" s="291"/>
      <c r="C39" s="292"/>
      <c r="D39" s="293" t="s">
        <v>99</v>
      </c>
      <c r="E39" s="294" t="s">
        <v>170</v>
      </c>
      <c r="F39" s="294"/>
      <c r="G39" s="213" t="s">
        <v>171</v>
      </c>
      <c r="H39" s="214"/>
      <c r="I39" s="293">
        <v>8</v>
      </c>
      <c r="J39" s="295">
        <v>2</v>
      </c>
      <c r="K39" s="296">
        <v>1.1999999999999999E-3</v>
      </c>
      <c r="L39" s="297"/>
      <c r="M39" s="298"/>
      <c r="N39" s="299"/>
      <c r="O39" s="300"/>
      <c r="P39" s="300"/>
      <c r="Q39" s="300"/>
      <c r="R39" s="300"/>
      <c r="S39" s="300"/>
      <c r="T39" s="300"/>
      <c r="U39" s="301"/>
      <c r="W39" s="256"/>
    </row>
  </sheetData>
  <sheetProtection algorithmName="SHA-512" hashValue="pq5eSNvgq/8UTeEvDaIfojyW7c4l4z1hJpfUhWUea0BcDVrGK3Mt2jEVeGI+YGnxoC+w1CjDed6ferWtUgNX0Q==" saltValue="cZqnQNzAz87kyQeBJlbP6g==" spinCount="100000" sheet="1" objects="1" scenarios="1" formatCells="0" insertRows="0" deleteRows="0" selectLockedCells="1" sort="0" autoFilter="0"/>
  <mergeCells count="41">
    <mergeCell ref="M36:M39"/>
    <mergeCell ref="N36:U39"/>
    <mergeCell ref="K37:L37"/>
    <mergeCell ref="E38:F38"/>
    <mergeCell ref="G38:H38"/>
    <mergeCell ref="K38:L38"/>
    <mergeCell ref="E39:F39"/>
    <mergeCell ref="G39:H39"/>
    <mergeCell ref="K39:L39"/>
    <mergeCell ref="T7:T9"/>
    <mergeCell ref="U7:U9"/>
    <mergeCell ref="A18:A22"/>
    <mergeCell ref="W34:W39"/>
    <mergeCell ref="A35:A39"/>
    <mergeCell ref="B36:C39"/>
    <mergeCell ref="D36:D37"/>
    <mergeCell ref="E36:F37"/>
    <mergeCell ref="G36:H37"/>
    <mergeCell ref="K36:L36"/>
    <mergeCell ref="N6:N7"/>
    <mergeCell ref="Q6:Q9"/>
    <mergeCell ref="R6:R9"/>
    <mergeCell ref="O7:O9"/>
    <mergeCell ref="P7:P9"/>
    <mergeCell ref="S7:S9"/>
    <mergeCell ref="H6:H7"/>
    <mergeCell ref="I6:I7"/>
    <mergeCell ref="J6:J9"/>
    <mergeCell ref="K6:K9"/>
    <mergeCell ref="L6:L7"/>
    <mergeCell ref="M6:M7"/>
    <mergeCell ref="A2:A17"/>
    <mergeCell ref="B2:U3"/>
    <mergeCell ref="B5:B9"/>
    <mergeCell ref="C5:C9"/>
    <mergeCell ref="D5:D9"/>
    <mergeCell ref="E5:E9"/>
    <mergeCell ref="F5:G5"/>
    <mergeCell ref="H5:I5"/>
    <mergeCell ref="J5:P5"/>
    <mergeCell ref="Q5:U5"/>
  </mergeCells>
  <phoneticPr fontId="3"/>
  <pageMargins left="0.23622047244094491" right="0.39370078740157483" top="0.78740157480314965" bottom="0.39370078740157483" header="0.31496062992125984" footer="0.23622047244094491"/>
  <pageSetup paperSize="9" scale="87" orientation="landscape" horizontalDpi="1200" verticalDpi="12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CDDDD-44B6-4E46-BC7A-48CAE365F3BB}">
  <sheetPr codeName="Sheet84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696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1</v>
      </c>
      <c r="C11" s="874" t="s">
        <v>121</v>
      </c>
      <c r="D11" s="875">
        <v>65</v>
      </c>
      <c r="E11" s="459">
        <v>9</v>
      </c>
      <c r="F11" s="876">
        <v>2163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3401</v>
      </c>
      <c r="M11" s="881"/>
      <c r="N11" s="882"/>
      <c r="O11" s="882"/>
      <c r="P11" s="877">
        <v>923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2188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2265</v>
      </c>
      <c r="G12" s="888"/>
      <c r="H12" s="889"/>
      <c r="I12" s="889"/>
      <c r="J12" s="890"/>
      <c r="K12" s="891"/>
      <c r="L12" s="882"/>
      <c r="M12" s="881">
        <v>3503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2262</v>
      </c>
      <c r="G13" s="888"/>
      <c r="H13" s="889"/>
      <c r="I13" s="889"/>
      <c r="J13" s="890"/>
      <c r="K13" s="891"/>
      <c r="L13" s="893"/>
      <c r="M13" s="882"/>
      <c r="N13" s="881">
        <v>3500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2224</v>
      </c>
      <c r="G14" s="898"/>
      <c r="H14" s="899"/>
      <c r="I14" s="899"/>
      <c r="J14" s="900"/>
      <c r="K14" s="901"/>
      <c r="L14" s="892"/>
      <c r="M14" s="892"/>
      <c r="N14" s="881"/>
      <c r="O14" s="881">
        <v>3462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788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3401</v>
      </c>
      <c r="M39" s="912">
        <v>3503</v>
      </c>
      <c r="N39" s="912">
        <v>3500</v>
      </c>
      <c r="O39" s="912">
        <v>3462</v>
      </c>
      <c r="P39" s="910">
        <v>923</v>
      </c>
      <c r="Q39" s="910">
        <v>390</v>
      </c>
      <c r="R39" s="911"/>
      <c r="S39" s="911"/>
      <c r="T39" s="911"/>
      <c r="U39" s="912">
        <v>1265</v>
      </c>
      <c r="V39" s="912">
        <v>2188</v>
      </c>
      <c r="W39" s="913"/>
      <c r="Y39" s="905"/>
    </row>
  </sheetData>
  <sheetProtection algorithmName="SHA-512" hashValue="UO5yMe4Svh7+BT+gJqiRMSFI6ElQ9+dh7EwGpPMkGW+AWT+fR5I+djZtJfK982knBRodly1Dx5IoHMne7kWbMg==" saltValue="L+FR8lTOHDedlmx0saMYIQ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FA4C4-BC23-403D-96D1-90AA88F9286F}">
  <sheetPr codeName="Sheet85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697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2</v>
      </c>
      <c r="C11" s="874" t="s">
        <v>121</v>
      </c>
      <c r="D11" s="875">
        <v>65</v>
      </c>
      <c r="E11" s="459">
        <v>9</v>
      </c>
      <c r="F11" s="876">
        <v>2163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3401</v>
      </c>
      <c r="M11" s="881"/>
      <c r="N11" s="882"/>
      <c r="O11" s="882"/>
      <c r="P11" s="877">
        <v>669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1934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2265</v>
      </c>
      <c r="G12" s="888"/>
      <c r="H12" s="889"/>
      <c r="I12" s="889"/>
      <c r="J12" s="890"/>
      <c r="K12" s="891"/>
      <c r="L12" s="882"/>
      <c r="M12" s="881">
        <v>3503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2262</v>
      </c>
      <c r="G13" s="888"/>
      <c r="H13" s="889"/>
      <c r="I13" s="889"/>
      <c r="J13" s="890"/>
      <c r="K13" s="891"/>
      <c r="L13" s="893"/>
      <c r="M13" s="882"/>
      <c r="N13" s="881">
        <v>3500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2224</v>
      </c>
      <c r="G14" s="898"/>
      <c r="H14" s="899"/>
      <c r="I14" s="899"/>
      <c r="J14" s="900"/>
      <c r="K14" s="901"/>
      <c r="L14" s="892"/>
      <c r="M14" s="892"/>
      <c r="N14" s="881"/>
      <c r="O14" s="881">
        <v>3462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789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3401</v>
      </c>
      <c r="M39" s="912">
        <v>3503</v>
      </c>
      <c r="N39" s="912">
        <v>3500</v>
      </c>
      <c r="O39" s="912">
        <v>3462</v>
      </c>
      <c r="P39" s="910">
        <v>669</v>
      </c>
      <c r="Q39" s="910">
        <v>390</v>
      </c>
      <c r="R39" s="911"/>
      <c r="S39" s="911"/>
      <c r="T39" s="911"/>
      <c r="U39" s="912">
        <v>1265</v>
      </c>
      <c r="V39" s="912">
        <v>1934</v>
      </c>
      <c r="W39" s="913"/>
      <c r="Y39" s="905"/>
    </row>
  </sheetData>
  <sheetProtection algorithmName="SHA-512" hashValue="Ml6tyIwcdnouBM0BF2MTcYKD/IG2yenBRBZsPj+o524XGI6OZIdlOfKODEQYiLkvEmWp30eNZ6bRYSyIqmfJpA==" saltValue="2HZxUI9SX4PJz2qa18WTrg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180A3-7610-4408-8E17-AAD4655D765A}">
  <sheetPr codeName="Sheet86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698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3</v>
      </c>
      <c r="C11" s="874" t="s">
        <v>121</v>
      </c>
      <c r="D11" s="875">
        <v>65</v>
      </c>
      <c r="E11" s="459">
        <v>9</v>
      </c>
      <c r="F11" s="876">
        <v>2163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3401</v>
      </c>
      <c r="M11" s="881"/>
      <c r="N11" s="882"/>
      <c r="O11" s="882"/>
      <c r="P11" s="877">
        <v>669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1934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2265</v>
      </c>
      <c r="G12" s="888"/>
      <c r="H12" s="889"/>
      <c r="I12" s="889"/>
      <c r="J12" s="890"/>
      <c r="K12" s="891"/>
      <c r="L12" s="882"/>
      <c r="M12" s="881">
        <v>3503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2262</v>
      </c>
      <c r="G13" s="888"/>
      <c r="H13" s="889"/>
      <c r="I13" s="889"/>
      <c r="J13" s="890"/>
      <c r="K13" s="891"/>
      <c r="L13" s="893"/>
      <c r="M13" s="882"/>
      <c r="N13" s="881">
        <v>3500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2224</v>
      </c>
      <c r="G14" s="898"/>
      <c r="H14" s="899"/>
      <c r="I14" s="899"/>
      <c r="J14" s="900"/>
      <c r="K14" s="901"/>
      <c r="L14" s="892"/>
      <c r="M14" s="892"/>
      <c r="N14" s="881"/>
      <c r="O14" s="881">
        <v>3462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790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3401</v>
      </c>
      <c r="M39" s="912">
        <v>3503</v>
      </c>
      <c r="N39" s="912">
        <v>3500</v>
      </c>
      <c r="O39" s="912">
        <v>3462</v>
      </c>
      <c r="P39" s="910">
        <v>669</v>
      </c>
      <c r="Q39" s="910">
        <v>390</v>
      </c>
      <c r="R39" s="911"/>
      <c r="S39" s="911"/>
      <c r="T39" s="911"/>
      <c r="U39" s="912">
        <v>1265</v>
      </c>
      <c r="V39" s="912">
        <v>1934</v>
      </c>
      <c r="W39" s="913"/>
      <c r="Y39" s="905"/>
    </row>
  </sheetData>
  <sheetProtection algorithmName="SHA-512" hashValue="t+NNLcQM+OTSThB8Iw4468pL0utLK2VySdfiX9HrOTV849nbQzRE3orIlEf4c/oFCbJWiX+Hu7rgyGk4kEZ+yA==" saltValue="Cs2XsWiIYquDKKe1KXRErQ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2DC4E-2BCE-4AEE-8754-40523D6B6EEF}">
  <sheetPr codeName="Sheet87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699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4</v>
      </c>
      <c r="C11" s="874" t="s">
        <v>121</v>
      </c>
      <c r="D11" s="875">
        <v>65</v>
      </c>
      <c r="E11" s="459">
        <v>9</v>
      </c>
      <c r="F11" s="876">
        <v>2163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3401</v>
      </c>
      <c r="M11" s="881"/>
      <c r="N11" s="882"/>
      <c r="O11" s="882"/>
      <c r="P11" s="877">
        <v>669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1934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2265</v>
      </c>
      <c r="G12" s="888"/>
      <c r="H12" s="889"/>
      <c r="I12" s="889"/>
      <c r="J12" s="890"/>
      <c r="K12" s="891"/>
      <c r="L12" s="882"/>
      <c r="M12" s="881">
        <v>3503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2262</v>
      </c>
      <c r="G13" s="888"/>
      <c r="H13" s="889"/>
      <c r="I13" s="889"/>
      <c r="J13" s="890"/>
      <c r="K13" s="891"/>
      <c r="L13" s="893"/>
      <c r="M13" s="882"/>
      <c r="N13" s="881">
        <v>3500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2224</v>
      </c>
      <c r="G14" s="898"/>
      <c r="H14" s="899"/>
      <c r="I14" s="899"/>
      <c r="J14" s="900"/>
      <c r="K14" s="901"/>
      <c r="L14" s="892"/>
      <c r="M14" s="892"/>
      <c r="N14" s="881"/>
      <c r="O14" s="881">
        <v>3462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791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3401</v>
      </c>
      <c r="M39" s="912">
        <v>3503</v>
      </c>
      <c r="N39" s="912">
        <v>3500</v>
      </c>
      <c r="O39" s="912">
        <v>3462</v>
      </c>
      <c r="P39" s="910">
        <v>669</v>
      </c>
      <c r="Q39" s="910">
        <v>390</v>
      </c>
      <c r="R39" s="911"/>
      <c r="S39" s="911"/>
      <c r="T39" s="911"/>
      <c r="U39" s="912">
        <v>1265</v>
      </c>
      <c r="V39" s="912">
        <v>1934</v>
      </c>
      <c r="W39" s="913"/>
      <c r="Y39" s="905"/>
    </row>
  </sheetData>
  <sheetProtection algorithmName="SHA-512" hashValue="cY10Q6OKA/EzQWs/8CSOkH2WK8k/6FDf8TyPa8fwEeztPshwdqNZfGRjEurIRM2cKNdZflGdw15mqtC4vdrsfQ==" saltValue="Iiy8lp6etKFoi8+G8nEXOQ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54D31-78A2-4F91-92F9-03FFA3D704C3}">
  <sheetPr codeName="Sheet88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700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5</v>
      </c>
      <c r="C11" s="874" t="s">
        <v>121</v>
      </c>
      <c r="D11" s="875">
        <v>65</v>
      </c>
      <c r="E11" s="459">
        <v>9</v>
      </c>
      <c r="F11" s="876">
        <v>2163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3401</v>
      </c>
      <c r="M11" s="881"/>
      <c r="N11" s="882"/>
      <c r="O11" s="882"/>
      <c r="P11" s="877">
        <v>669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1934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2265</v>
      </c>
      <c r="G12" s="888"/>
      <c r="H12" s="889"/>
      <c r="I12" s="889"/>
      <c r="J12" s="890"/>
      <c r="K12" s="891"/>
      <c r="L12" s="882"/>
      <c r="M12" s="881">
        <v>3503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2262</v>
      </c>
      <c r="G13" s="888"/>
      <c r="H13" s="889"/>
      <c r="I13" s="889"/>
      <c r="J13" s="890"/>
      <c r="K13" s="891"/>
      <c r="L13" s="893"/>
      <c r="M13" s="882"/>
      <c r="N13" s="881">
        <v>3500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2224</v>
      </c>
      <c r="G14" s="898"/>
      <c r="H14" s="899"/>
      <c r="I14" s="899"/>
      <c r="J14" s="900"/>
      <c r="K14" s="901"/>
      <c r="L14" s="892"/>
      <c r="M14" s="892"/>
      <c r="N14" s="881"/>
      <c r="O14" s="881">
        <v>3462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792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3401</v>
      </c>
      <c r="M39" s="912">
        <v>3503</v>
      </c>
      <c r="N39" s="912">
        <v>3500</v>
      </c>
      <c r="O39" s="912">
        <v>3462</v>
      </c>
      <c r="P39" s="910">
        <v>669</v>
      </c>
      <c r="Q39" s="910">
        <v>390</v>
      </c>
      <c r="R39" s="911"/>
      <c r="S39" s="911"/>
      <c r="T39" s="911"/>
      <c r="U39" s="912">
        <v>1265</v>
      </c>
      <c r="V39" s="912">
        <v>1934</v>
      </c>
      <c r="W39" s="913"/>
      <c r="Y39" s="905"/>
    </row>
  </sheetData>
  <sheetProtection algorithmName="SHA-512" hashValue="OFvcjAUZqI7PIf1C9UJjq6rROE+HS5hFp2Tc9OnmkZNaSe6I2jrNsgci+6AyH4BF+fczHQlIg2mNBgZLvUvTkw==" saltValue="Zg9NYJ7z+TGxHuoVT2558Q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FEB-6D25-4752-B8C6-1ADB596E63AE}">
  <sheetPr codeName="Sheet89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701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6</v>
      </c>
      <c r="C11" s="874" t="s">
        <v>121</v>
      </c>
      <c r="D11" s="875">
        <v>65</v>
      </c>
      <c r="E11" s="459">
        <v>9</v>
      </c>
      <c r="F11" s="876">
        <v>7657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8895</v>
      </c>
      <c r="M11" s="881"/>
      <c r="N11" s="882"/>
      <c r="O11" s="882"/>
      <c r="P11" s="877">
        <v>13130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14395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9620</v>
      </c>
      <c r="G12" s="888"/>
      <c r="H12" s="889"/>
      <c r="I12" s="889"/>
      <c r="J12" s="890"/>
      <c r="K12" s="891"/>
      <c r="L12" s="882"/>
      <c r="M12" s="881">
        <v>10858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12503</v>
      </c>
      <c r="G13" s="888"/>
      <c r="H13" s="889"/>
      <c r="I13" s="889"/>
      <c r="J13" s="890"/>
      <c r="K13" s="891"/>
      <c r="L13" s="893"/>
      <c r="M13" s="882"/>
      <c r="N13" s="881">
        <v>13741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13317</v>
      </c>
      <c r="G14" s="898"/>
      <c r="H14" s="899"/>
      <c r="I14" s="899"/>
      <c r="J14" s="900"/>
      <c r="K14" s="901"/>
      <c r="L14" s="892"/>
      <c r="M14" s="892"/>
      <c r="N14" s="881"/>
      <c r="O14" s="881">
        <v>14555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793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892"/>
      <c r="N38" s="881"/>
      <c r="O38" s="1041" t="s">
        <v>582</v>
      </c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8895</v>
      </c>
      <c r="M39" s="912">
        <v>10858</v>
      </c>
      <c r="N39" s="912">
        <v>13741</v>
      </c>
      <c r="O39" s="912">
        <v>14555</v>
      </c>
      <c r="P39" s="910">
        <v>13130</v>
      </c>
      <c r="Q39" s="910">
        <v>390</v>
      </c>
      <c r="R39" s="911"/>
      <c r="S39" s="911"/>
      <c r="T39" s="911"/>
      <c r="U39" s="912">
        <v>1265</v>
      </c>
      <c r="V39" s="912">
        <v>14395</v>
      </c>
      <c r="W39" s="913"/>
      <c r="Y39" s="905"/>
    </row>
  </sheetData>
  <sheetProtection algorithmName="SHA-512" hashValue="uPnxsY44AOcNWsRJ/mhnomRSVXht/THgtpgyBQfNOvbzXTTXFH2QCNi64yJTUPoSaQNIOhcy1dZRFaBfDEYkEw==" saltValue="A8SCL8zEtk1M6IS/5kLJMg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D5096-F2C9-4CE5-91E3-66117EF5FA59}">
  <sheetPr codeName="Sheet90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702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1</v>
      </c>
      <c r="C11" s="874" t="s">
        <v>118</v>
      </c>
      <c r="D11" s="875">
        <v>65</v>
      </c>
      <c r="E11" s="459">
        <v>9</v>
      </c>
      <c r="F11" s="876">
        <v>1232</v>
      </c>
      <c r="G11" s="877">
        <v>60</v>
      </c>
      <c r="H11" s="878">
        <v>82.6</v>
      </c>
      <c r="I11" s="878">
        <v>53</v>
      </c>
      <c r="J11" s="879">
        <v>29.599999999999994</v>
      </c>
      <c r="K11" s="880">
        <v>207</v>
      </c>
      <c r="L11" s="881">
        <v>1439</v>
      </c>
      <c r="M11" s="881"/>
      <c r="N11" s="882"/>
      <c r="O11" s="882"/>
      <c r="P11" s="877">
        <v>2942</v>
      </c>
      <c r="Q11" s="877">
        <v>60</v>
      </c>
      <c r="R11" s="878">
        <v>5.0999999999999996</v>
      </c>
      <c r="S11" s="878">
        <v>39</v>
      </c>
      <c r="T11" s="879">
        <v>33.9</v>
      </c>
      <c r="U11" s="880">
        <v>237</v>
      </c>
      <c r="V11" s="880">
        <v>3179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1758</v>
      </c>
      <c r="G12" s="888"/>
      <c r="H12" s="889"/>
      <c r="I12" s="889"/>
      <c r="J12" s="890"/>
      <c r="K12" s="891"/>
      <c r="L12" s="882"/>
      <c r="M12" s="881">
        <v>1965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1727</v>
      </c>
      <c r="G13" s="888"/>
      <c r="H13" s="889"/>
      <c r="I13" s="889"/>
      <c r="J13" s="890"/>
      <c r="K13" s="891"/>
      <c r="L13" s="893"/>
      <c r="M13" s="882"/>
      <c r="N13" s="881">
        <v>1934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1548</v>
      </c>
      <c r="G14" s="898"/>
      <c r="H14" s="899"/>
      <c r="I14" s="899"/>
      <c r="J14" s="900"/>
      <c r="K14" s="901"/>
      <c r="L14" s="892"/>
      <c r="M14" s="892"/>
      <c r="N14" s="881"/>
      <c r="O14" s="881">
        <v>1755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794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60</v>
      </c>
      <c r="H39" s="911"/>
      <c r="I39" s="911"/>
      <c r="J39" s="911"/>
      <c r="K39" s="912">
        <v>207</v>
      </c>
      <c r="L39" s="912">
        <v>1439</v>
      </c>
      <c r="M39" s="912">
        <v>1965</v>
      </c>
      <c r="N39" s="912">
        <v>1934</v>
      </c>
      <c r="O39" s="912">
        <v>1755</v>
      </c>
      <c r="P39" s="910">
        <v>2942</v>
      </c>
      <c r="Q39" s="910">
        <v>60</v>
      </c>
      <c r="R39" s="911"/>
      <c r="S39" s="911"/>
      <c r="T39" s="911"/>
      <c r="U39" s="912">
        <v>237</v>
      </c>
      <c r="V39" s="912">
        <v>3179</v>
      </c>
      <c r="W39" s="913"/>
      <c r="Y39" s="905"/>
    </row>
  </sheetData>
  <sheetProtection algorithmName="SHA-512" hashValue="XZgcBESMApZzZ2C2DItSzGAjpFZAm/1ab2VdeSS7D0p7dTlobyNSS09nVBxSjKJEUgs0F3EB+WiSNMwyLSfoPw==" saltValue="rnPobfxzNSFVJrG4lRS3cw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EF421-6BBF-4E99-9B48-3A5B0DB1FE02}">
  <sheetPr codeName="Sheet91">
    <tabColor rgb="FFFF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703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1</v>
      </c>
      <c r="C11" s="874" t="s">
        <v>704</v>
      </c>
      <c r="D11" s="875">
        <v>60</v>
      </c>
      <c r="E11" s="459">
        <v>9</v>
      </c>
      <c r="F11" s="876"/>
      <c r="G11" s="877">
        <v>2160</v>
      </c>
      <c r="H11" s="878">
        <v>82.6</v>
      </c>
      <c r="I11" s="878">
        <v>55.4</v>
      </c>
      <c r="J11" s="879">
        <v>27.199999999999996</v>
      </c>
      <c r="K11" s="880">
        <v>7834</v>
      </c>
      <c r="L11" s="881">
        <v>7834</v>
      </c>
      <c r="M11" s="881"/>
      <c r="N11" s="882"/>
      <c r="O11" s="882"/>
      <c r="P11" s="877"/>
      <c r="Q11" s="877">
        <v>2160</v>
      </c>
      <c r="R11" s="878">
        <v>5.0999999999999996</v>
      </c>
      <c r="S11" s="878">
        <v>32.9</v>
      </c>
      <c r="T11" s="879">
        <v>27.799999999999997</v>
      </c>
      <c r="U11" s="880">
        <v>8006</v>
      </c>
      <c r="V11" s="880">
        <v>8006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/>
      <c r="G12" s="888"/>
      <c r="H12" s="889"/>
      <c r="I12" s="889"/>
      <c r="J12" s="890"/>
      <c r="K12" s="891"/>
      <c r="L12" s="882"/>
      <c r="M12" s="881">
        <v>7834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/>
      <c r="G13" s="888"/>
      <c r="H13" s="889"/>
      <c r="I13" s="889"/>
      <c r="J13" s="890"/>
      <c r="K13" s="891"/>
      <c r="L13" s="893"/>
      <c r="M13" s="882"/>
      <c r="N13" s="881">
        <v>7834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/>
      <c r="G14" s="898"/>
      <c r="H14" s="899"/>
      <c r="I14" s="899"/>
      <c r="J14" s="900"/>
      <c r="K14" s="901"/>
      <c r="L14" s="892"/>
      <c r="M14" s="892"/>
      <c r="N14" s="881"/>
      <c r="O14" s="881">
        <v>7834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>
        <v>1</v>
      </c>
      <c r="C15" s="874" t="s">
        <v>705</v>
      </c>
      <c r="D15" s="875">
        <v>60</v>
      </c>
      <c r="E15" s="459">
        <v>9</v>
      </c>
      <c r="F15" s="876"/>
      <c r="G15" s="877"/>
      <c r="H15" s="878"/>
      <c r="I15" s="878"/>
      <c r="J15" s="879"/>
      <c r="K15" s="880"/>
      <c r="L15" s="881">
        <v>32996</v>
      </c>
      <c r="M15" s="881"/>
      <c r="N15" s="882"/>
      <c r="O15" s="882"/>
      <c r="P15" s="877"/>
      <c r="Q15" s="877"/>
      <c r="R15" s="878"/>
      <c r="S15" s="878"/>
      <c r="T15" s="879"/>
      <c r="U15" s="880"/>
      <c r="V15" s="880">
        <v>28606</v>
      </c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>
        <v>33607</v>
      </c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795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>
        <v>40350</v>
      </c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>
        <v>43378</v>
      </c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892"/>
      <c r="N38" s="881"/>
      <c r="O38" s="1041" t="s">
        <v>582</v>
      </c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2160</v>
      </c>
      <c r="H39" s="911"/>
      <c r="I39" s="911"/>
      <c r="J39" s="911"/>
      <c r="K39" s="912">
        <v>7834</v>
      </c>
      <c r="L39" s="912">
        <v>40830</v>
      </c>
      <c r="M39" s="912">
        <v>41441</v>
      </c>
      <c r="N39" s="912">
        <v>48184</v>
      </c>
      <c r="O39" s="912">
        <v>51212</v>
      </c>
      <c r="P39" s="910">
        <v>0</v>
      </c>
      <c r="Q39" s="910">
        <v>2160</v>
      </c>
      <c r="R39" s="911"/>
      <c r="S39" s="911"/>
      <c r="T39" s="911"/>
      <c r="U39" s="912">
        <v>8006</v>
      </c>
      <c r="V39" s="912">
        <v>36612</v>
      </c>
      <c r="W39" s="913"/>
      <c r="Y39" s="905"/>
    </row>
  </sheetData>
  <sheetProtection algorithmName="SHA-512" hashValue="1CWlaYqRIdzZjKMcnJgDGPpeQ0xCObjnYG9dOxPkbmFvllKWsg2GfEK+0/786LjP2FTvlJnRzUnouaH2qdWXIA==" saltValue="nQrju9ES6a25Ui9F+g7srA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F2369-592A-4645-A796-3F97B07BF597}">
  <sheetPr codeName="Sheet92">
    <tabColor rgb="FFFF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717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 t="s">
        <v>713</v>
      </c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 t="s">
        <v>715</v>
      </c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2</v>
      </c>
      <c r="C11" s="874" t="s">
        <v>706</v>
      </c>
      <c r="D11" s="875">
        <v>60</v>
      </c>
      <c r="E11" s="459">
        <v>9</v>
      </c>
      <c r="F11" s="876">
        <v>26262</v>
      </c>
      <c r="G11" s="877">
        <v>2400</v>
      </c>
      <c r="H11" s="878">
        <v>82.6</v>
      </c>
      <c r="I11" s="878">
        <v>55.4</v>
      </c>
      <c r="J11" s="879">
        <v>27.199999999999996</v>
      </c>
      <c r="K11" s="880">
        <v>8704</v>
      </c>
      <c r="L11" s="881">
        <v>34966</v>
      </c>
      <c r="M11" s="881"/>
      <c r="N11" s="882"/>
      <c r="O11" s="882"/>
      <c r="P11" s="877">
        <v>9633</v>
      </c>
      <c r="Q11" s="877">
        <v>2400</v>
      </c>
      <c r="R11" s="878">
        <v>5.0999999999999996</v>
      </c>
      <c r="S11" s="878">
        <v>32.9</v>
      </c>
      <c r="T11" s="879">
        <v>27.799999999999997</v>
      </c>
      <c r="U11" s="880">
        <v>8896</v>
      </c>
      <c r="V11" s="880">
        <v>18529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27395</v>
      </c>
      <c r="G12" s="888"/>
      <c r="H12" s="889"/>
      <c r="I12" s="889"/>
      <c r="J12" s="890"/>
      <c r="K12" s="891"/>
      <c r="L12" s="882"/>
      <c r="M12" s="881">
        <v>36099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27417</v>
      </c>
      <c r="G13" s="888"/>
      <c r="H13" s="889"/>
      <c r="I13" s="889"/>
      <c r="J13" s="890"/>
      <c r="K13" s="891"/>
      <c r="L13" s="893"/>
      <c r="M13" s="882"/>
      <c r="N13" s="881">
        <v>36121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27062</v>
      </c>
      <c r="G14" s="898"/>
      <c r="H14" s="899"/>
      <c r="I14" s="899"/>
      <c r="J14" s="900"/>
      <c r="K14" s="901"/>
      <c r="L14" s="892"/>
      <c r="M14" s="892"/>
      <c r="N14" s="881"/>
      <c r="O14" s="881">
        <v>35766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>
        <v>2</v>
      </c>
      <c r="C15" s="874" t="s">
        <v>707</v>
      </c>
      <c r="D15" s="875">
        <v>0</v>
      </c>
      <c r="E15" s="459">
        <v>9</v>
      </c>
      <c r="F15" s="876">
        <v>13306</v>
      </c>
      <c r="G15" s="877"/>
      <c r="H15" s="878"/>
      <c r="I15" s="878"/>
      <c r="J15" s="879"/>
      <c r="K15" s="880"/>
      <c r="L15" s="881">
        <v>13306</v>
      </c>
      <c r="M15" s="881"/>
      <c r="N15" s="882"/>
      <c r="O15" s="882"/>
      <c r="P15" s="877">
        <v>17364</v>
      </c>
      <c r="Q15" s="877"/>
      <c r="R15" s="878"/>
      <c r="S15" s="878"/>
      <c r="T15" s="879"/>
      <c r="U15" s="880"/>
      <c r="V15" s="880">
        <v>17364</v>
      </c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>
        <v>18276</v>
      </c>
      <c r="G16" s="888"/>
      <c r="H16" s="889"/>
      <c r="I16" s="889"/>
      <c r="J16" s="890"/>
      <c r="K16" s="891"/>
      <c r="L16" s="882"/>
      <c r="M16" s="881">
        <v>18276</v>
      </c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796</v>
      </c>
      <c r="B17" s="885"/>
      <c r="C17" s="886"/>
      <c r="D17" s="887"/>
      <c r="E17" s="459">
        <v>14</v>
      </c>
      <c r="F17" s="876">
        <v>21246</v>
      </c>
      <c r="G17" s="888"/>
      <c r="H17" s="889"/>
      <c r="I17" s="889"/>
      <c r="J17" s="890"/>
      <c r="K17" s="891"/>
      <c r="L17" s="893"/>
      <c r="M17" s="882"/>
      <c r="N17" s="881">
        <v>21246</v>
      </c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>
        <v>20703</v>
      </c>
      <c r="G18" s="898"/>
      <c r="H18" s="899"/>
      <c r="I18" s="899"/>
      <c r="J18" s="900"/>
      <c r="K18" s="901"/>
      <c r="L18" s="892"/>
      <c r="M18" s="892"/>
      <c r="N18" s="881"/>
      <c r="O18" s="881">
        <v>20703</v>
      </c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>
        <v>3</v>
      </c>
      <c r="C19" s="874" t="s">
        <v>708</v>
      </c>
      <c r="D19" s="875">
        <v>60</v>
      </c>
      <c r="E19" s="459">
        <v>9</v>
      </c>
      <c r="F19" s="876">
        <v>37496</v>
      </c>
      <c r="G19" s="877">
        <v>2400</v>
      </c>
      <c r="H19" s="878">
        <v>82.6</v>
      </c>
      <c r="I19" s="878">
        <v>55.4</v>
      </c>
      <c r="J19" s="879">
        <v>27.199999999999996</v>
      </c>
      <c r="K19" s="880">
        <v>8704</v>
      </c>
      <c r="L19" s="881">
        <v>46200</v>
      </c>
      <c r="M19" s="881"/>
      <c r="N19" s="882"/>
      <c r="O19" s="882"/>
      <c r="P19" s="877">
        <v>26996</v>
      </c>
      <c r="Q19" s="877">
        <v>2400</v>
      </c>
      <c r="R19" s="878">
        <v>5.0999999999999996</v>
      </c>
      <c r="S19" s="878">
        <v>32.9</v>
      </c>
      <c r="T19" s="879">
        <v>27.799999999999997</v>
      </c>
      <c r="U19" s="880">
        <v>8896</v>
      </c>
      <c r="V19" s="880">
        <v>35892</v>
      </c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>
        <v>45671</v>
      </c>
      <c r="G20" s="888"/>
      <c r="H20" s="889"/>
      <c r="I20" s="889"/>
      <c r="J20" s="890"/>
      <c r="K20" s="891"/>
      <c r="L20" s="882"/>
      <c r="M20" s="881">
        <v>54375</v>
      </c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>
        <v>48663</v>
      </c>
      <c r="G21" s="888"/>
      <c r="H21" s="889"/>
      <c r="I21" s="889"/>
      <c r="J21" s="890"/>
      <c r="K21" s="891"/>
      <c r="L21" s="893"/>
      <c r="M21" s="882"/>
      <c r="N21" s="881">
        <v>57367</v>
      </c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>
        <v>47765</v>
      </c>
      <c r="G22" s="898"/>
      <c r="H22" s="899"/>
      <c r="I22" s="899"/>
      <c r="J22" s="900"/>
      <c r="K22" s="901"/>
      <c r="L22" s="892"/>
      <c r="M22" s="892"/>
      <c r="N22" s="881"/>
      <c r="O22" s="881">
        <v>56469</v>
      </c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>
        <v>4</v>
      </c>
      <c r="C23" s="874" t="s">
        <v>709</v>
      </c>
      <c r="D23" s="875">
        <v>60</v>
      </c>
      <c r="E23" s="459">
        <v>9</v>
      </c>
      <c r="F23" s="876"/>
      <c r="G23" s="877">
        <v>2400</v>
      </c>
      <c r="H23" s="878">
        <v>82.6</v>
      </c>
      <c r="I23" s="878">
        <v>55.4</v>
      </c>
      <c r="J23" s="879">
        <v>27.199999999999996</v>
      </c>
      <c r="K23" s="880">
        <v>8704</v>
      </c>
      <c r="L23" s="881">
        <v>8704</v>
      </c>
      <c r="M23" s="881"/>
      <c r="N23" s="882"/>
      <c r="O23" s="882"/>
      <c r="P23" s="877"/>
      <c r="Q23" s="877">
        <v>2400</v>
      </c>
      <c r="R23" s="878">
        <v>5.0999999999999996</v>
      </c>
      <c r="S23" s="878">
        <v>32.9</v>
      </c>
      <c r="T23" s="879">
        <v>27.799999999999997</v>
      </c>
      <c r="U23" s="880">
        <v>8896</v>
      </c>
      <c r="V23" s="880">
        <v>8896</v>
      </c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>
        <v>8704</v>
      </c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>
        <v>8704</v>
      </c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>
        <v>8704</v>
      </c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>
        <v>4</v>
      </c>
      <c r="C27" s="874" t="s">
        <v>710</v>
      </c>
      <c r="D27" s="875">
        <v>60</v>
      </c>
      <c r="E27" s="459">
        <v>9</v>
      </c>
      <c r="F27" s="876">
        <v>37496</v>
      </c>
      <c r="G27" s="877"/>
      <c r="H27" s="878"/>
      <c r="I27" s="878"/>
      <c r="J27" s="879"/>
      <c r="K27" s="880"/>
      <c r="L27" s="881">
        <v>37496</v>
      </c>
      <c r="M27" s="881"/>
      <c r="N27" s="882"/>
      <c r="O27" s="882"/>
      <c r="P27" s="877">
        <v>26996</v>
      </c>
      <c r="Q27" s="877"/>
      <c r="R27" s="878"/>
      <c r="S27" s="878"/>
      <c r="T27" s="879"/>
      <c r="U27" s="880"/>
      <c r="V27" s="880">
        <v>26996</v>
      </c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>
        <v>43382</v>
      </c>
      <c r="G28" s="888"/>
      <c r="H28" s="889"/>
      <c r="I28" s="889"/>
      <c r="J28" s="890"/>
      <c r="K28" s="891"/>
      <c r="L28" s="882"/>
      <c r="M28" s="881">
        <v>43382</v>
      </c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>
        <v>44846</v>
      </c>
      <c r="G29" s="888"/>
      <c r="H29" s="889"/>
      <c r="I29" s="889"/>
      <c r="J29" s="890"/>
      <c r="K29" s="891"/>
      <c r="L29" s="893"/>
      <c r="M29" s="882"/>
      <c r="N29" s="881">
        <v>44846</v>
      </c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>
        <v>47765</v>
      </c>
      <c r="G30" s="898"/>
      <c r="H30" s="899"/>
      <c r="I30" s="899"/>
      <c r="J30" s="900"/>
      <c r="K30" s="901"/>
      <c r="L30" s="892"/>
      <c r="M30" s="892"/>
      <c r="N30" s="881"/>
      <c r="O30" s="881">
        <v>47765</v>
      </c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 t="s">
        <v>711</v>
      </c>
      <c r="C31" s="1042" t="s">
        <v>712</v>
      </c>
      <c r="D31" s="875">
        <v>55</v>
      </c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>
        <v>4800</v>
      </c>
      <c r="R31" s="878"/>
      <c r="S31" s="878"/>
      <c r="T31" s="879"/>
      <c r="U31" s="880"/>
      <c r="V31" s="880">
        <v>61120</v>
      </c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>
        <v>5</v>
      </c>
      <c r="C35" s="874" t="s">
        <v>714</v>
      </c>
      <c r="D35" s="875">
        <v>0</v>
      </c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>
        <v>26996</v>
      </c>
      <c r="Q35" s="1043">
        <v>2400</v>
      </c>
      <c r="R35" s="878">
        <v>35.1</v>
      </c>
      <c r="S35" s="878">
        <v>32.9</v>
      </c>
      <c r="T35" s="879">
        <v>-2.2000000000000028</v>
      </c>
      <c r="U35" s="880">
        <v>-1760</v>
      </c>
      <c r="V35" s="880">
        <v>25236</v>
      </c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892"/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718</v>
      </c>
      <c r="C39" s="907"/>
      <c r="D39" s="908"/>
      <c r="E39" s="493"/>
      <c r="F39" s="909"/>
      <c r="G39" s="910"/>
      <c r="H39" s="911"/>
      <c r="I39" s="911"/>
      <c r="J39" s="911"/>
      <c r="K39" s="912"/>
      <c r="L39" s="912"/>
      <c r="M39" s="912"/>
      <c r="N39" s="912"/>
      <c r="O39" s="912"/>
      <c r="P39" s="910"/>
      <c r="Q39" s="910"/>
      <c r="R39" s="911"/>
      <c r="S39" s="911"/>
      <c r="T39" s="911"/>
      <c r="U39" s="912"/>
      <c r="V39" s="912"/>
      <c r="W39" s="913"/>
      <c r="Y39" s="905"/>
    </row>
  </sheetData>
  <sheetProtection algorithmName="SHA-512" hashValue="3gkA08NP86c8b3W5/eYmal9XpFElt0Z7ykqcsVK9PbJQnbRqYE/JOOyyWDghx26/BnyLk4ErVqToQeuiyU4oSw==" saltValue="GGyQVNqC8W1ZRL0LsJMjtA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2C438-8E1E-4CA0-840F-B8DF56F94037}">
  <sheetPr codeName="Sheet93">
    <tabColor rgb="FFFF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719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 t="s">
        <v>715</v>
      </c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6</v>
      </c>
      <c r="C11" s="874" t="s">
        <v>716</v>
      </c>
      <c r="D11" s="875">
        <v>0</v>
      </c>
      <c r="E11" s="459">
        <v>9</v>
      </c>
      <c r="F11" s="876"/>
      <c r="G11" s="877"/>
      <c r="H11" s="878"/>
      <c r="I11" s="878"/>
      <c r="J11" s="879"/>
      <c r="K11" s="880"/>
      <c r="L11" s="881"/>
      <c r="M11" s="881"/>
      <c r="N11" s="882"/>
      <c r="O11" s="882"/>
      <c r="P11" s="877">
        <v>24233</v>
      </c>
      <c r="Q11" s="1043">
        <v>2400</v>
      </c>
      <c r="R11" s="878">
        <v>35.1</v>
      </c>
      <c r="S11" s="878">
        <v>32.9</v>
      </c>
      <c r="T11" s="879">
        <v>-2.2000000000000028</v>
      </c>
      <c r="U11" s="880">
        <v>-1760</v>
      </c>
      <c r="V11" s="880">
        <v>22473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/>
      <c r="G12" s="888"/>
      <c r="H12" s="889"/>
      <c r="I12" s="889"/>
      <c r="J12" s="890"/>
      <c r="K12" s="891"/>
      <c r="L12" s="882"/>
      <c r="M12" s="881"/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/>
      <c r="G13" s="888"/>
      <c r="H13" s="889"/>
      <c r="I13" s="889"/>
      <c r="J13" s="890"/>
      <c r="K13" s="891"/>
      <c r="L13" s="893"/>
      <c r="M13" s="882"/>
      <c r="N13" s="881"/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/>
      <c r="G14" s="898"/>
      <c r="H14" s="899"/>
      <c r="I14" s="899"/>
      <c r="J14" s="900"/>
      <c r="K14" s="901"/>
      <c r="L14" s="892"/>
      <c r="M14" s="892"/>
      <c r="N14" s="881"/>
      <c r="O14" s="881"/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797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892"/>
      <c r="N38" s="881"/>
      <c r="O38" s="1041" t="s">
        <v>582</v>
      </c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7200</v>
      </c>
      <c r="H39" s="911"/>
      <c r="I39" s="911"/>
      <c r="J39" s="911"/>
      <c r="K39" s="912">
        <v>26112</v>
      </c>
      <c r="L39" s="912">
        <v>140672</v>
      </c>
      <c r="M39" s="912">
        <v>160836</v>
      </c>
      <c r="N39" s="912">
        <v>168284</v>
      </c>
      <c r="O39" s="912">
        <v>169407</v>
      </c>
      <c r="P39" s="910">
        <v>132218</v>
      </c>
      <c r="Q39" s="910">
        <v>12000</v>
      </c>
      <c r="R39" s="911"/>
      <c r="S39" s="911"/>
      <c r="T39" s="911"/>
      <c r="U39" s="912">
        <v>23168</v>
      </c>
      <c r="V39" s="912">
        <v>216506</v>
      </c>
      <c r="W39" s="913"/>
      <c r="Y39" s="905"/>
    </row>
  </sheetData>
  <sheetProtection algorithmName="SHA-512" hashValue="MJ5rSNrYTY9gBGYyNQHj0Uuhk658KG2XOY4N8+H/2iwjgqY9cIRkW4aIoOEc1lcQCGtcZinaCPEiV6JxC1ZMzg==" saltValue="CmwVvC42InV/RUBzucfz/A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E05BB-D9F1-4533-B8AB-3ECD84DB57BC}">
  <sheetPr codeName="Sheet18">
    <tabColor rgb="FFCCFFCC"/>
    <pageSetUpPr fitToPage="1"/>
  </sheetPr>
  <dimension ref="A1:X39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6.7109375" style="92" customWidth="1"/>
    <col min="4" max="6" width="4.7109375" style="92" customWidth="1"/>
    <col min="7" max="7" width="7.28515625" style="92" customWidth="1"/>
    <col min="8" max="8" width="10.7109375" style="92" customWidth="1"/>
    <col min="9" max="9" width="12.7109375" style="92" customWidth="1"/>
    <col min="10" max="10" width="5.7109375" style="92" customWidth="1"/>
    <col min="11" max="11" width="4.7109375" style="92" customWidth="1"/>
    <col min="12" max="12" width="5.7109375" style="92" customWidth="1"/>
    <col min="13" max="13" width="8.7109375" style="92" customWidth="1"/>
    <col min="14" max="14" width="7.7109375" style="92" customWidth="1"/>
    <col min="15" max="16" width="7.28515625" style="92" customWidth="1"/>
    <col min="17" max="17" width="5.7109375" style="92" customWidth="1"/>
    <col min="18" max="18" width="6.7109375" style="92" customWidth="1"/>
    <col min="19" max="19" width="7.7109375" style="92" customWidth="1"/>
    <col min="20" max="21" width="7.28515625" style="92" customWidth="1"/>
    <col min="22" max="22" width="1.140625" style="92" customWidth="1"/>
    <col min="23" max="23" width="4.7109375" style="92" customWidth="1"/>
    <col min="24" max="24" width="6.28515625" style="92" customWidth="1"/>
    <col min="25" max="16384" width="9.140625" style="92"/>
  </cols>
  <sheetData>
    <row r="1" spans="1:24" ht="6" customHeight="1" thickBot="1"/>
    <row r="2" spans="1:24" ht="14.1" customHeight="1">
      <c r="A2" s="226" t="s">
        <v>6</v>
      </c>
      <c r="B2" s="94" t="s">
        <v>122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6"/>
      <c r="V2" s="97"/>
      <c r="W2" s="227"/>
      <c r="X2" s="170"/>
    </row>
    <row r="3" spans="1:24" ht="14.1" customHeight="1">
      <c r="A3" s="226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2"/>
      <c r="V3" s="97"/>
      <c r="W3" s="227"/>
      <c r="X3" s="170"/>
    </row>
    <row r="4" spans="1:24" s="233" customFormat="1" ht="14.1" customHeight="1">
      <c r="A4" s="226"/>
      <c r="B4" s="228" t="s">
        <v>123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230"/>
      <c r="S4" s="230"/>
      <c r="T4" s="230"/>
      <c r="U4" s="231"/>
      <c r="V4" s="232"/>
      <c r="W4" s="227"/>
      <c r="X4" s="170"/>
    </row>
    <row r="5" spans="1:24" s="233" customFormat="1" ht="14.1" customHeight="1">
      <c r="A5" s="226"/>
      <c r="B5" s="103" t="s">
        <v>26</v>
      </c>
      <c r="C5" s="104" t="s">
        <v>27</v>
      </c>
      <c r="D5" s="104" t="s">
        <v>124</v>
      </c>
      <c r="E5" s="125" t="s">
        <v>125</v>
      </c>
      <c r="F5" s="120" t="s">
        <v>28</v>
      </c>
      <c r="G5" s="121"/>
      <c r="H5" s="122" t="s">
        <v>126</v>
      </c>
      <c r="I5" s="124"/>
      <c r="J5" s="122" t="s">
        <v>127</v>
      </c>
      <c r="K5" s="123"/>
      <c r="L5" s="123"/>
      <c r="M5" s="123"/>
      <c r="N5" s="123"/>
      <c r="O5" s="123"/>
      <c r="P5" s="124"/>
      <c r="Q5" s="109" t="s">
        <v>128</v>
      </c>
      <c r="R5" s="110"/>
      <c r="S5" s="110"/>
      <c r="T5" s="110"/>
      <c r="U5" s="112"/>
      <c r="V5" s="234"/>
      <c r="W5" s="227"/>
      <c r="X5" s="170"/>
    </row>
    <row r="6" spans="1:24" s="233" customFormat="1" ht="14.1" customHeight="1">
      <c r="A6" s="226"/>
      <c r="B6" s="114"/>
      <c r="C6" s="115"/>
      <c r="D6" s="115"/>
      <c r="E6" s="133"/>
      <c r="F6" s="129" t="s">
        <v>129</v>
      </c>
      <c r="G6" s="235" t="s">
        <v>130</v>
      </c>
      <c r="H6" s="125" t="s">
        <v>131</v>
      </c>
      <c r="I6" s="125" t="s">
        <v>132</v>
      </c>
      <c r="J6" s="125" t="s">
        <v>133</v>
      </c>
      <c r="K6" s="236" t="s">
        <v>134</v>
      </c>
      <c r="L6" s="125" t="s">
        <v>135</v>
      </c>
      <c r="M6" s="132" t="s">
        <v>136</v>
      </c>
      <c r="N6" s="236" t="s">
        <v>137</v>
      </c>
      <c r="O6" s="237" t="s">
        <v>138</v>
      </c>
      <c r="P6" s="237" t="s">
        <v>139</v>
      </c>
      <c r="Q6" s="125" t="s">
        <v>140</v>
      </c>
      <c r="R6" s="125" t="s">
        <v>141</v>
      </c>
      <c r="S6" s="237" t="s">
        <v>137</v>
      </c>
      <c r="T6" s="237" t="s">
        <v>138</v>
      </c>
      <c r="U6" s="238" t="s">
        <v>139</v>
      </c>
      <c r="V6" s="232"/>
      <c r="W6" s="227"/>
      <c r="X6" s="170"/>
    </row>
    <row r="7" spans="1:24" s="233" customFormat="1" ht="14.1" customHeight="1">
      <c r="A7" s="226"/>
      <c r="B7" s="114"/>
      <c r="C7" s="115"/>
      <c r="D7" s="115"/>
      <c r="E7" s="133"/>
      <c r="F7" s="138" t="s">
        <v>142</v>
      </c>
      <c r="G7" s="239" t="s">
        <v>143</v>
      </c>
      <c r="H7" s="133"/>
      <c r="I7" s="133"/>
      <c r="J7" s="133"/>
      <c r="K7" s="240"/>
      <c r="L7" s="133"/>
      <c r="M7" s="143"/>
      <c r="N7" s="240"/>
      <c r="O7" s="143" t="s">
        <v>144</v>
      </c>
      <c r="P7" s="143" t="s">
        <v>145</v>
      </c>
      <c r="Q7" s="133"/>
      <c r="R7" s="133"/>
      <c r="S7" s="133" t="s">
        <v>146</v>
      </c>
      <c r="T7" s="143" t="s">
        <v>144</v>
      </c>
      <c r="U7" s="241" t="s">
        <v>145</v>
      </c>
      <c r="V7" s="232"/>
      <c r="W7" s="227"/>
      <c r="X7" s="170"/>
    </row>
    <row r="8" spans="1:24" s="233" customFormat="1" ht="14.1" customHeight="1">
      <c r="A8" s="226"/>
      <c r="B8" s="114"/>
      <c r="C8" s="115"/>
      <c r="D8" s="115"/>
      <c r="E8" s="133"/>
      <c r="F8" s="138"/>
      <c r="G8" s="239" t="s">
        <v>147</v>
      </c>
      <c r="H8" s="139" t="s">
        <v>148</v>
      </c>
      <c r="I8" s="139" t="s">
        <v>149</v>
      </c>
      <c r="J8" s="133"/>
      <c r="K8" s="240"/>
      <c r="L8" s="138" t="s">
        <v>150</v>
      </c>
      <c r="M8" s="138" t="s">
        <v>151</v>
      </c>
      <c r="N8" s="138" t="s">
        <v>152</v>
      </c>
      <c r="O8" s="143"/>
      <c r="P8" s="143"/>
      <c r="Q8" s="133"/>
      <c r="R8" s="133"/>
      <c r="S8" s="133"/>
      <c r="T8" s="143"/>
      <c r="U8" s="241"/>
      <c r="V8" s="232"/>
      <c r="W8" s="227"/>
      <c r="X8" s="170"/>
    </row>
    <row r="9" spans="1:24" s="233" customFormat="1" ht="14.1" customHeight="1">
      <c r="A9" s="226"/>
      <c r="B9" s="148"/>
      <c r="C9" s="149"/>
      <c r="D9" s="149"/>
      <c r="E9" s="242"/>
      <c r="F9" s="151" t="s">
        <v>153</v>
      </c>
      <c r="G9" s="243" t="s">
        <v>154</v>
      </c>
      <c r="H9" s="139" t="s">
        <v>155</v>
      </c>
      <c r="I9" s="139" t="s">
        <v>156</v>
      </c>
      <c r="J9" s="242"/>
      <c r="K9" s="244"/>
      <c r="L9" s="151" t="s">
        <v>157</v>
      </c>
      <c r="M9" s="153" t="s">
        <v>158</v>
      </c>
      <c r="N9" s="151" t="s">
        <v>159</v>
      </c>
      <c r="O9" s="245"/>
      <c r="P9" s="245"/>
      <c r="Q9" s="242"/>
      <c r="R9" s="242"/>
      <c r="S9" s="242"/>
      <c r="T9" s="245"/>
      <c r="U9" s="246"/>
      <c r="V9" s="232"/>
      <c r="W9" s="227"/>
      <c r="X9" s="170"/>
    </row>
    <row r="10" spans="1:24" ht="15" customHeight="1">
      <c r="A10" s="226"/>
      <c r="B10" s="247">
        <v>6</v>
      </c>
      <c r="C10" s="159" t="s">
        <v>177</v>
      </c>
      <c r="D10" s="221" t="s">
        <v>173</v>
      </c>
      <c r="E10" s="221" t="s">
        <v>178</v>
      </c>
      <c r="F10" s="248">
        <v>28</v>
      </c>
      <c r="G10" s="249">
        <v>1.0699999999999999E-2</v>
      </c>
      <c r="H10" s="248">
        <v>6.8</v>
      </c>
      <c r="I10" s="249">
        <v>7.9000000000000008E-3</v>
      </c>
      <c r="J10" s="221" t="s">
        <v>175</v>
      </c>
      <c r="K10" s="221" t="s">
        <v>176</v>
      </c>
      <c r="L10" s="248">
        <v>19.8</v>
      </c>
      <c r="M10" s="248">
        <v>2.4</v>
      </c>
      <c r="N10" s="250">
        <v>47.52</v>
      </c>
      <c r="O10" s="251">
        <v>107</v>
      </c>
      <c r="P10" s="251">
        <v>313</v>
      </c>
      <c r="Q10" s="248"/>
      <c r="R10" s="210"/>
      <c r="S10" s="250"/>
      <c r="T10" s="251"/>
      <c r="U10" s="252"/>
      <c r="V10" s="169"/>
      <c r="W10" s="227"/>
      <c r="X10" s="170"/>
    </row>
    <row r="11" spans="1:24" ht="15" customHeight="1">
      <c r="A11" s="226"/>
      <c r="B11" s="247"/>
      <c r="C11" s="159"/>
      <c r="D11" s="221" t="s">
        <v>179</v>
      </c>
      <c r="E11" s="221" t="s">
        <v>178</v>
      </c>
      <c r="F11" s="248">
        <v>19</v>
      </c>
      <c r="G11" s="249">
        <v>5.4000000000000003E-3</v>
      </c>
      <c r="H11" s="248">
        <v>17</v>
      </c>
      <c r="I11" s="249">
        <v>4.2000000000000006E-3</v>
      </c>
      <c r="J11" s="221" t="s">
        <v>175</v>
      </c>
      <c r="K11" s="221" t="s">
        <v>176</v>
      </c>
      <c r="L11" s="248">
        <v>19.8</v>
      </c>
      <c r="M11" s="248">
        <v>2.7</v>
      </c>
      <c r="N11" s="250">
        <v>53.46</v>
      </c>
      <c r="O11" s="251">
        <v>300</v>
      </c>
      <c r="P11" s="251">
        <v>187</v>
      </c>
      <c r="Q11" s="248"/>
      <c r="R11" s="210"/>
      <c r="S11" s="250"/>
      <c r="T11" s="251"/>
      <c r="U11" s="252"/>
      <c r="V11" s="169"/>
      <c r="W11" s="227"/>
      <c r="X11" s="170"/>
    </row>
    <row r="12" spans="1:24" ht="15" customHeight="1">
      <c r="A12" s="226"/>
      <c r="B12" s="247"/>
      <c r="C12" s="159"/>
      <c r="D12" s="221"/>
      <c r="E12" s="221"/>
      <c r="F12" s="248"/>
      <c r="G12" s="249"/>
      <c r="H12" s="248"/>
      <c r="I12" s="249"/>
      <c r="J12" s="221"/>
      <c r="K12" s="221"/>
      <c r="L12" s="248"/>
      <c r="M12" s="248"/>
      <c r="N12" s="250"/>
      <c r="O12" s="251"/>
      <c r="P12" s="251"/>
      <c r="Q12" s="248"/>
      <c r="R12" s="210"/>
      <c r="S12" s="250"/>
      <c r="T12" s="251"/>
      <c r="U12" s="252"/>
      <c r="V12" s="169"/>
      <c r="W12" s="227"/>
      <c r="X12" s="170"/>
    </row>
    <row r="13" spans="1:24" ht="15" customHeight="1">
      <c r="A13" s="226"/>
      <c r="B13" s="247">
        <v>6</v>
      </c>
      <c r="C13" s="159" t="s">
        <v>180</v>
      </c>
      <c r="D13" s="221" t="s">
        <v>173</v>
      </c>
      <c r="E13" s="221" t="s">
        <v>174</v>
      </c>
      <c r="F13" s="248">
        <v>28</v>
      </c>
      <c r="G13" s="249">
        <v>1.0699999999999999E-2</v>
      </c>
      <c r="H13" s="248">
        <v>6.8</v>
      </c>
      <c r="I13" s="249">
        <v>7.9000000000000008E-3</v>
      </c>
      <c r="J13" s="221" t="s">
        <v>175</v>
      </c>
      <c r="K13" s="221" t="s">
        <v>176</v>
      </c>
      <c r="L13" s="248">
        <v>13.2</v>
      </c>
      <c r="M13" s="248">
        <v>2.4</v>
      </c>
      <c r="N13" s="250">
        <v>31.68</v>
      </c>
      <c r="O13" s="251">
        <v>71</v>
      </c>
      <c r="P13" s="251">
        <v>208</v>
      </c>
      <c r="Q13" s="248"/>
      <c r="R13" s="210"/>
      <c r="S13" s="250"/>
      <c r="T13" s="251"/>
      <c r="U13" s="252"/>
      <c r="V13" s="169"/>
      <c r="W13" s="227"/>
      <c r="X13" s="170"/>
    </row>
    <row r="14" spans="1:24" ht="15" customHeight="1">
      <c r="A14" s="226"/>
      <c r="B14" s="247">
        <v>6</v>
      </c>
      <c r="C14" s="159" t="s">
        <v>182</v>
      </c>
      <c r="D14" s="221" t="s">
        <v>173</v>
      </c>
      <c r="E14" s="221" t="s">
        <v>178</v>
      </c>
      <c r="F14" s="248">
        <v>28</v>
      </c>
      <c r="G14" s="249">
        <v>1.0699999999999999E-2</v>
      </c>
      <c r="H14" s="248">
        <v>6.8</v>
      </c>
      <c r="I14" s="249">
        <v>7.9000000000000008E-3</v>
      </c>
      <c r="J14" s="221" t="s">
        <v>175</v>
      </c>
      <c r="K14" s="221" t="s">
        <v>176</v>
      </c>
      <c r="L14" s="248">
        <v>19.8</v>
      </c>
      <c r="M14" s="248">
        <v>2.4</v>
      </c>
      <c r="N14" s="250">
        <v>47.52</v>
      </c>
      <c r="O14" s="251">
        <v>107</v>
      </c>
      <c r="P14" s="251">
        <v>313</v>
      </c>
      <c r="Q14" s="248"/>
      <c r="R14" s="210"/>
      <c r="S14" s="250"/>
      <c r="T14" s="251"/>
      <c r="U14" s="252"/>
      <c r="V14" s="169"/>
      <c r="W14" s="169"/>
      <c r="X14" s="170"/>
    </row>
    <row r="15" spans="1:24" ht="15" customHeight="1">
      <c r="A15" s="226"/>
      <c r="B15" s="247"/>
      <c r="C15" s="159"/>
      <c r="D15" s="221" t="s">
        <v>179</v>
      </c>
      <c r="E15" s="221" t="s">
        <v>178</v>
      </c>
      <c r="F15" s="248">
        <v>19</v>
      </c>
      <c r="G15" s="249">
        <v>5.4000000000000003E-3</v>
      </c>
      <c r="H15" s="248">
        <v>17</v>
      </c>
      <c r="I15" s="249">
        <v>4.2000000000000006E-3</v>
      </c>
      <c r="J15" s="221" t="s">
        <v>175</v>
      </c>
      <c r="K15" s="221" t="s">
        <v>176</v>
      </c>
      <c r="L15" s="248">
        <v>19.8</v>
      </c>
      <c r="M15" s="248">
        <v>2.7</v>
      </c>
      <c r="N15" s="250">
        <v>53.46</v>
      </c>
      <c r="O15" s="251">
        <v>300</v>
      </c>
      <c r="P15" s="251">
        <v>187</v>
      </c>
      <c r="Q15" s="248"/>
      <c r="R15" s="210"/>
      <c r="S15" s="250"/>
      <c r="T15" s="251"/>
      <c r="U15" s="252"/>
      <c r="V15" s="169"/>
      <c r="W15" s="169"/>
      <c r="X15" s="170"/>
    </row>
    <row r="16" spans="1:24" ht="15" customHeight="1">
      <c r="A16" s="226"/>
      <c r="B16" s="247"/>
      <c r="C16" s="159"/>
      <c r="D16" s="221"/>
      <c r="E16" s="221"/>
      <c r="F16" s="248"/>
      <c r="G16" s="249"/>
      <c r="H16" s="248"/>
      <c r="I16" s="249"/>
      <c r="J16" s="221"/>
      <c r="K16" s="221"/>
      <c r="L16" s="248"/>
      <c r="M16" s="248"/>
      <c r="N16" s="250"/>
      <c r="O16" s="251"/>
      <c r="P16" s="251"/>
      <c r="Q16" s="248"/>
      <c r="R16" s="210"/>
      <c r="S16" s="250"/>
      <c r="T16" s="251"/>
      <c r="U16" s="252"/>
      <c r="V16" s="169"/>
      <c r="W16" s="169"/>
      <c r="X16" s="169"/>
    </row>
    <row r="17" spans="1:24" ht="15" customHeight="1">
      <c r="A17" s="226"/>
      <c r="B17" s="247">
        <v>6</v>
      </c>
      <c r="C17" s="159" t="s">
        <v>183</v>
      </c>
      <c r="D17" s="221" t="s">
        <v>179</v>
      </c>
      <c r="E17" s="221" t="s">
        <v>181</v>
      </c>
      <c r="F17" s="248">
        <v>19</v>
      </c>
      <c r="G17" s="249">
        <v>5.4000000000000003E-3</v>
      </c>
      <c r="H17" s="248">
        <v>17</v>
      </c>
      <c r="I17" s="249">
        <v>4.2000000000000006E-3</v>
      </c>
      <c r="J17" s="221" t="s">
        <v>175</v>
      </c>
      <c r="K17" s="221" t="s">
        <v>176</v>
      </c>
      <c r="L17" s="248">
        <v>19.8</v>
      </c>
      <c r="M17" s="248">
        <v>2.7</v>
      </c>
      <c r="N17" s="250">
        <v>53.46</v>
      </c>
      <c r="O17" s="251">
        <v>300</v>
      </c>
      <c r="P17" s="251">
        <v>187</v>
      </c>
      <c r="Q17" s="248"/>
      <c r="R17" s="210"/>
      <c r="S17" s="250"/>
      <c r="T17" s="251"/>
      <c r="U17" s="252"/>
      <c r="V17" s="169"/>
      <c r="W17" s="169"/>
      <c r="X17" s="169"/>
    </row>
    <row r="18" spans="1:24" ht="15" customHeight="1">
      <c r="A18" s="253" t="s">
        <v>733</v>
      </c>
      <c r="B18" s="247"/>
      <c r="C18" s="159"/>
      <c r="D18" s="221"/>
      <c r="E18" s="221"/>
      <c r="F18" s="248"/>
      <c r="G18" s="249"/>
      <c r="H18" s="248"/>
      <c r="I18" s="249"/>
      <c r="J18" s="221"/>
      <c r="K18" s="221"/>
      <c r="L18" s="248"/>
      <c r="M18" s="248"/>
      <c r="N18" s="250"/>
      <c r="O18" s="251"/>
      <c r="P18" s="251"/>
      <c r="Q18" s="248"/>
      <c r="R18" s="210"/>
      <c r="S18" s="250"/>
      <c r="T18" s="251"/>
      <c r="U18" s="252"/>
      <c r="V18" s="169"/>
      <c r="W18" s="169"/>
      <c r="X18" s="169"/>
    </row>
    <row r="19" spans="1:24" ht="15" customHeight="1">
      <c r="A19" s="253"/>
      <c r="B19" s="247">
        <v>6</v>
      </c>
      <c r="C19" s="159" t="s">
        <v>187</v>
      </c>
      <c r="D19" s="221" t="s">
        <v>179</v>
      </c>
      <c r="E19" s="221" t="s">
        <v>181</v>
      </c>
      <c r="F19" s="248">
        <v>19</v>
      </c>
      <c r="G19" s="249">
        <v>5.4000000000000003E-3</v>
      </c>
      <c r="H19" s="248">
        <v>17</v>
      </c>
      <c r="I19" s="249">
        <v>4.2000000000000006E-3</v>
      </c>
      <c r="J19" s="221" t="s">
        <v>175</v>
      </c>
      <c r="K19" s="221" t="s">
        <v>176</v>
      </c>
      <c r="L19" s="248">
        <v>13.2</v>
      </c>
      <c r="M19" s="248">
        <v>2.7</v>
      </c>
      <c r="N19" s="250">
        <v>35.64</v>
      </c>
      <c r="O19" s="251">
        <v>200</v>
      </c>
      <c r="P19" s="251">
        <v>125</v>
      </c>
      <c r="Q19" s="248"/>
      <c r="R19" s="210"/>
      <c r="S19" s="250"/>
      <c r="T19" s="251"/>
      <c r="U19" s="252"/>
      <c r="V19" s="169"/>
      <c r="W19" s="169"/>
      <c r="X19" s="169"/>
    </row>
    <row r="20" spans="1:24" ht="15" customHeight="1">
      <c r="A20" s="253"/>
      <c r="B20" s="247"/>
      <c r="C20" s="159"/>
      <c r="D20" s="221"/>
      <c r="E20" s="221"/>
      <c r="F20" s="248"/>
      <c r="G20" s="249"/>
      <c r="H20" s="248"/>
      <c r="I20" s="249"/>
      <c r="J20" s="221"/>
      <c r="K20" s="221"/>
      <c r="L20" s="248"/>
      <c r="M20" s="248"/>
      <c r="N20" s="250"/>
      <c r="O20" s="251"/>
      <c r="P20" s="251"/>
      <c r="Q20" s="248"/>
      <c r="R20" s="210"/>
      <c r="S20" s="250"/>
      <c r="T20" s="251"/>
      <c r="U20" s="252"/>
      <c r="V20" s="169"/>
      <c r="W20" s="169"/>
      <c r="X20" s="169"/>
    </row>
    <row r="21" spans="1:24" ht="15" customHeight="1">
      <c r="A21" s="253"/>
      <c r="B21" s="247"/>
      <c r="C21" s="159"/>
      <c r="D21" s="221"/>
      <c r="E21" s="221"/>
      <c r="F21" s="248"/>
      <c r="G21" s="249"/>
      <c r="H21" s="248"/>
      <c r="I21" s="249"/>
      <c r="J21" s="221"/>
      <c r="K21" s="221"/>
      <c r="L21" s="248"/>
      <c r="M21" s="248"/>
      <c r="N21" s="250"/>
      <c r="O21" s="251"/>
      <c r="P21" s="251"/>
      <c r="Q21" s="248"/>
      <c r="R21" s="210"/>
      <c r="S21" s="250"/>
      <c r="T21" s="251"/>
      <c r="U21" s="252"/>
      <c r="V21" s="169"/>
      <c r="W21" s="169"/>
      <c r="X21" s="169"/>
    </row>
    <row r="22" spans="1:24" ht="15" customHeight="1">
      <c r="A22" s="253"/>
      <c r="B22" s="247"/>
      <c r="C22" s="159"/>
      <c r="D22" s="221"/>
      <c r="E22" s="221"/>
      <c r="F22" s="248"/>
      <c r="G22" s="249"/>
      <c r="H22" s="248"/>
      <c r="I22" s="249"/>
      <c r="J22" s="221"/>
      <c r="K22" s="221"/>
      <c r="L22" s="248"/>
      <c r="M22" s="248"/>
      <c r="N22" s="250"/>
      <c r="O22" s="251"/>
      <c r="P22" s="251"/>
      <c r="Q22" s="248"/>
      <c r="R22" s="210"/>
      <c r="S22" s="250"/>
      <c r="T22" s="251"/>
      <c r="U22" s="252"/>
      <c r="V22" s="169"/>
      <c r="W22" s="169"/>
      <c r="X22" s="169"/>
    </row>
    <row r="23" spans="1:24" ht="15" customHeight="1">
      <c r="A23" s="254"/>
      <c r="B23" s="247"/>
      <c r="C23" s="159"/>
      <c r="D23" s="221"/>
      <c r="E23" s="221"/>
      <c r="F23" s="248"/>
      <c r="G23" s="249"/>
      <c r="H23" s="248"/>
      <c r="I23" s="249"/>
      <c r="J23" s="221"/>
      <c r="K23" s="221"/>
      <c r="L23" s="248"/>
      <c r="M23" s="248"/>
      <c r="N23" s="250"/>
      <c r="O23" s="251"/>
      <c r="P23" s="251"/>
      <c r="Q23" s="248"/>
      <c r="R23" s="210"/>
      <c r="S23" s="250"/>
      <c r="T23" s="251"/>
      <c r="U23" s="252"/>
      <c r="V23" s="169"/>
      <c r="W23" s="169"/>
      <c r="X23" s="169"/>
    </row>
    <row r="24" spans="1:24" ht="15" customHeight="1">
      <c r="A24" s="254"/>
      <c r="B24" s="247"/>
      <c r="C24" s="159"/>
      <c r="D24" s="221"/>
      <c r="E24" s="221"/>
      <c r="F24" s="248"/>
      <c r="G24" s="249"/>
      <c r="H24" s="248"/>
      <c r="I24" s="249"/>
      <c r="J24" s="221"/>
      <c r="K24" s="221"/>
      <c r="L24" s="248"/>
      <c r="M24" s="248"/>
      <c r="N24" s="250"/>
      <c r="O24" s="251"/>
      <c r="P24" s="251"/>
      <c r="Q24" s="248"/>
      <c r="R24" s="210"/>
      <c r="S24" s="250"/>
      <c r="T24" s="251"/>
      <c r="U24" s="252"/>
      <c r="V24" s="169"/>
      <c r="W24" s="169"/>
      <c r="X24" s="169"/>
    </row>
    <row r="25" spans="1:24" ht="15" customHeight="1">
      <c r="A25" s="254"/>
      <c r="B25" s="247"/>
      <c r="C25" s="159"/>
      <c r="D25" s="221"/>
      <c r="E25" s="221"/>
      <c r="F25" s="248"/>
      <c r="G25" s="249"/>
      <c r="H25" s="248"/>
      <c r="I25" s="249"/>
      <c r="J25" s="221"/>
      <c r="K25" s="221"/>
      <c r="L25" s="248"/>
      <c r="M25" s="248"/>
      <c r="N25" s="250"/>
      <c r="O25" s="251"/>
      <c r="P25" s="251"/>
      <c r="Q25" s="248"/>
      <c r="R25" s="210"/>
      <c r="S25" s="250"/>
      <c r="T25" s="251"/>
      <c r="U25" s="252"/>
      <c r="V25" s="169"/>
      <c r="W25" s="169"/>
      <c r="X25" s="169"/>
    </row>
    <row r="26" spans="1:24" ht="15" customHeight="1">
      <c r="A26" s="254"/>
      <c r="B26" s="247"/>
      <c r="C26" s="159"/>
      <c r="D26" s="221"/>
      <c r="E26" s="221"/>
      <c r="F26" s="248"/>
      <c r="G26" s="249"/>
      <c r="H26" s="248"/>
      <c r="I26" s="249"/>
      <c r="J26" s="221"/>
      <c r="K26" s="221"/>
      <c r="L26" s="248"/>
      <c r="M26" s="248"/>
      <c r="N26" s="250"/>
      <c r="O26" s="251"/>
      <c r="P26" s="251"/>
      <c r="Q26" s="248"/>
      <c r="R26" s="210"/>
      <c r="S26" s="250"/>
      <c r="T26" s="251"/>
      <c r="U26" s="252"/>
      <c r="V26" s="169"/>
      <c r="W26" s="169"/>
      <c r="X26" s="169"/>
    </row>
    <row r="27" spans="1:24" ht="15" customHeight="1">
      <c r="A27" s="254"/>
      <c r="B27" s="247"/>
      <c r="C27" s="159"/>
      <c r="D27" s="221"/>
      <c r="E27" s="221"/>
      <c r="F27" s="248"/>
      <c r="G27" s="249"/>
      <c r="H27" s="248"/>
      <c r="I27" s="249"/>
      <c r="J27" s="221"/>
      <c r="K27" s="221"/>
      <c r="L27" s="248"/>
      <c r="M27" s="248"/>
      <c r="N27" s="250"/>
      <c r="O27" s="251"/>
      <c r="P27" s="251"/>
      <c r="Q27" s="248"/>
      <c r="R27" s="210"/>
      <c r="S27" s="250"/>
      <c r="T27" s="251"/>
      <c r="U27" s="252"/>
      <c r="V27" s="169"/>
      <c r="W27" s="169"/>
      <c r="X27" s="169"/>
    </row>
    <row r="28" spans="1:24" ht="15" customHeight="1">
      <c r="A28" s="254"/>
      <c r="B28" s="247"/>
      <c r="C28" s="159"/>
      <c r="D28" s="221"/>
      <c r="E28" s="221"/>
      <c r="F28" s="248"/>
      <c r="G28" s="249"/>
      <c r="H28" s="248"/>
      <c r="I28" s="249"/>
      <c r="J28" s="221"/>
      <c r="K28" s="221"/>
      <c r="L28" s="248"/>
      <c r="M28" s="248"/>
      <c r="N28" s="250"/>
      <c r="O28" s="251"/>
      <c r="P28" s="251"/>
      <c r="Q28" s="248"/>
      <c r="R28" s="210"/>
      <c r="S28" s="250"/>
      <c r="T28" s="251"/>
      <c r="U28" s="252"/>
      <c r="V28" s="169"/>
      <c r="W28" s="169"/>
      <c r="X28" s="169"/>
    </row>
    <row r="29" spans="1:24" ht="15" customHeight="1">
      <c r="A29" s="254"/>
      <c r="B29" s="247"/>
      <c r="C29" s="159"/>
      <c r="D29" s="221"/>
      <c r="E29" s="221"/>
      <c r="F29" s="248"/>
      <c r="G29" s="249"/>
      <c r="H29" s="248"/>
      <c r="I29" s="249"/>
      <c r="J29" s="221"/>
      <c r="K29" s="221"/>
      <c r="L29" s="248"/>
      <c r="M29" s="248"/>
      <c r="N29" s="250"/>
      <c r="O29" s="251"/>
      <c r="P29" s="251"/>
      <c r="Q29" s="248"/>
      <c r="R29" s="210"/>
      <c r="S29" s="250"/>
      <c r="T29" s="251"/>
      <c r="U29" s="252"/>
      <c r="V29" s="169"/>
      <c r="W29" s="169"/>
      <c r="X29" s="169"/>
    </row>
    <row r="30" spans="1:24" ht="15" customHeight="1">
      <c r="A30" s="254"/>
      <c r="B30" s="247"/>
      <c r="C30" s="159"/>
      <c r="D30" s="221"/>
      <c r="E30" s="221"/>
      <c r="F30" s="248"/>
      <c r="G30" s="249"/>
      <c r="H30" s="248"/>
      <c r="I30" s="249"/>
      <c r="J30" s="221"/>
      <c r="K30" s="221"/>
      <c r="L30" s="248"/>
      <c r="M30" s="248"/>
      <c r="N30" s="250"/>
      <c r="O30" s="251"/>
      <c r="P30" s="251"/>
      <c r="Q30" s="248"/>
      <c r="R30" s="210"/>
      <c r="S30" s="250"/>
      <c r="T30" s="251"/>
      <c r="U30" s="252"/>
      <c r="V30" s="169"/>
      <c r="W30" s="169"/>
      <c r="X30" s="169"/>
    </row>
    <row r="31" spans="1:24" ht="15" customHeight="1">
      <c r="A31" s="254"/>
      <c r="B31" s="247"/>
      <c r="C31" s="159"/>
      <c r="D31" s="221"/>
      <c r="E31" s="221"/>
      <c r="F31" s="248"/>
      <c r="G31" s="249"/>
      <c r="H31" s="248"/>
      <c r="I31" s="249"/>
      <c r="J31" s="221"/>
      <c r="K31" s="221"/>
      <c r="L31" s="248"/>
      <c r="M31" s="248"/>
      <c r="N31" s="250"/>
      <c r="O31" s="251"/>
      <c r="P31" s="251"/>
      <c r="Q31" s="248"/>
      <c r="R31" s="210"/>
      <c r="S31" s="250"/>
      <c r="T31" s="251"/>
      <c r="U31" s="252"/>
      <c r="V31" s="169"/>
      <c r="W31" s="169"/>
      <c r="X31" s="169"/>
    </row>
    <row r="32" spans="1:24" ht="15" customHeight="1">
      <c r="A32" s="254"/>
      <c r="B32" s="247"/>
      <c r="C32" s="159"/>
      <c r="D32" s="221"/>
      <c r="E32" s="221"/>
      <c r="F32" s="248"/>
      <c r="G32" s="249"/>
      <c r="H32" s="248"/>
      <c r="I32" s="249"/>
      <c r="J32" s="221"/>
      <c r="K32" s="221"/>
      <c r="L32" s="248"/>
      <c r="M32" s="248"/>
      <c r="N32" s="250"/>
      <c r="O32" s="251"/>
      <c r="P32" s="251"/>
      <c r="Q32" s="248"/>
      <c r="R32" s="210"/>
      <c r="S32" s="250"/>
      <c r="T32" s="251"/>
      <c r="U32" s="252"/>
      <c r="V32" s="169"/>
      <c r="W32" s="169"/>
      <c r="X32" s="169"/>
    </row>
    <row r="33" spans="1:24" ht="15" customHeight="1">
      <c r="A33" s="254"/>
      <c r="B33" s="247"/>
      <c r="C33" s="159"/>
      <c r="D33" s="221"/>
      <c r="E33" s="221"/>
      <c r="F33" s="248"/>
      <c r="G33" s="249"/>
      <c r="H33" s="248"/>
      <c r="I33" s="249"/>
      <c r="J33" s="221"/>
      <c r="K33" s="221"/>
      <c r="L33" s="248"/>
      <c r="M33" s="248"/>
      <c r="N33" s="250"/>
      <c r="O33" s="251"/>
      <c r="P33" s="251"/>
      <c r="Q33" s="248"/>
      <c r="R33" s="210"/>
      <c r="S33" s="250"/>
      <c r="T33" s="251"/>
      <c r="U33" s="252"/>
      <c r="V33" s="169"/>
      <c r="W33" s="255"/>
      <c r="X33" s="169"/>
    </row>
    <row r="34" spans="1:24" ht="15" customHeight="1">
      <c r="A34" s="254"/>
      <c r="B34" s="247"/>
      <c r="C34" s="159"/>
      <c r="D34" s="221"/>
      <c r="E34" s="221"/>
      <c r="F34" s="248"/>
      <c r="G34" s="249"/>
      <c r="H34" s="248"/>
      <c r="I34" s="249"/>
      <c r="J34" s="221"/>
      <c r="K34" s="221"/>
      <c r="L34" s="248"/>
      <c r="M34" s="248"/>
      <c r="N34" s="250"/>
      <c r="O34" s="251"/>
      <c r="P34" s="251"/>
      <c r="Q34" s="248"/>
      <c r="R34" s="210"/>
      <c r="S34" s="250"/>
      <c r="T34" s="251"/>
      <c r="U34" s="252"/>
      <c r="V34" s="169"/>
      <c r="W34" s="256" t="s">
        <v>160</v>
      </c>
      <c r="X34" s="169"/>
    </row>
    <row r="35" spans="1:24" ht="15" customHeight="1" thickBot="1">
      <c r="A35" s="257" t="s">
        <v>97</v>
      </c>
      <c r="B35" s="258"/>
      <c r="C35" s="174"/>
      <c r="D35" s="259"/>
      <c r="E35" s="259"/>
      <c r="F35" s="260"/>
      <c r="G35" s="261"/>
      <c r="H35" s="262"/>
      <c r="I35" s="261"/>
      <c r="J35" s="225"/>
      <c r="K35" s="225"/>
      <c r="L35" s="262"/>
      <c r="M35" s="262"/>
      <c r="N35" s="263"/>
      <c r="O35" s="264"/>
      <c r="P35" s="264"/>
      <c r="Q35" s="262"/>
      <c r="R35" s="265"/>
      <c r="S35" s="263"/>
      <c r="T35" s="264"/>
      <c r="U35" s="266"/>
      <c r="V35" s="169"/>
      <c r="W35" s="256"/>
      <c r="X35" s="169"/>
    </row>
    <row r="36" spans="1:24" ht="15" customHeight="1">
      <c r="A36" s="257"/>
      <c r="B36" s="267" t="s">
        <v>161</v>
      </c>
      <c r="C36" s="268"/>
      <c r="D36" s="269"/>
      <c r="E36" s="269" t="s">
        <v>162</v>
      </c>
      <c r="F36" s="269"/>
      <c r="G36" s="270" t="s">
        <v>163</v>
      </c>
      <c r="H36" s="268"/>
      <c r="I36" s="271" t="s">
        <v>164</v>
      </c>
      <c r="J36" s="271" t="s">
        <v>129</v>
      </c>
      <c r="K36" s="270" t="s">
        <v>91</v>
      </c>
      <c r="L36" s="272"/>
      <c r="M36" s="273" t="s">
        <v>93</v>
      </c>
      <c r="N36" s="274" t="s">
        <v>186</v>
      </c>
      <c r="O36" s="275"/>
      <c r="P36" s="275"/>
      <c r="Q36" s="275"/>
      <c r="R36" s="275"/>
      <c r="S36" s="275"/>
      <c r="T36" s="275"/>
      <c r="U36" s="276"/>
      <c r="W36" s="256"/>
    </row>
    <row r="37" spans="1:24" ht="15" customHeight="1">
      <c r="A37" s="257"/>
      <c r="B37" s="277"/>
      <c r="C37" s="278"/>
      <c r="D37" s="279"/>
      <c r="E37" s="279"/>
      <c r="F37" s="279"/>
      <c r="G37" s="280"/>
      <c r="H37" s="281"/>
      <c r="I37" s="282" t="s">
        <v>165</v>
      </c>
      <c r="J37" s="282" t="s">
        <v>166</v>
      </c>
      <c r="K37" s="280" t="s">
        <v>167</v>
      </c>
      <c r="L37" s="281"/>
      <c r="M37" s="283"/>
      <c r="N37" s="284"/>
      <c r="O37" s="285"/>
      <c r="P37" s="285"/>
      <c r="Q37" s="285"/>
      <c r="R37" s="285"/>
      <c r="S37" s="285"/>
      <c r="T37" s="285"/>
      <c r="U37" s="286"/>
      <c r="W37" s="256"/>
    </row>
    <row r="38" spans="1:24" ht="15" customHeight="1">
      <c r="A38" s="257"/>
      <c r="B38" s="277"/>
      <c r="C38" s="278"/>
      <c r="D38" s="76" t="s">
        <v>98</v>
      </c>
      <c r="E38" s="287" t="s">
        <v>168</v>
      </c>
      <c r="F38" s="287"/>
      <c r="G38" s="77" t="s">
        <v>169</v>
      </c>
      <c r="H38" s="78"/>
      <c r="I38" s="76">
        <v>6</v>
      </c>
      <c r="J38" s="288">
        <v>34.799999999999997</v>
      </c>
      <c r="K38" s="289">
        <v>1.8600000000000002E-2</v>
      </c>
      <c r="L38" s="290"/>
      <c r="M38" s="283"/>
      <c r="N38" s="284"/>
      <c r="O38" s="285"/>
      <c r="P38" s="285"/>
      <c r="Q38" s="285"/>
      <c r="R38" s="285"/>
      <c r="S38" s="285"/>
      <c r="T38" s="285"/>
      <c r="U38" s="286"/>
      <c r="W38" s="256"/>
    </row>
    <row r="39" spans="1:24" ht="15" customHeight="1" thickBot="1">
      <c r="A39" s="257"/>
      <c r="B39" s="291"/>
      <c r="C39" s="292"/>
      <c r="D39" s="293" t="s">
        <v>99</v>
      </c>
      <c r="E39" s="294" t="s">
        <v>170</v>
      </c>
      <c r="F39" s="294"/>
      <c r="G39" s="213" t="s">
        <v>171</v>
      </c>
      <c r="H39" s="214"/>
      <c r="I39" s="293">
        <v>8</v>
      </c>
      <c r="J39" s="295">
        <v>2</v>
      </c>
      <c r="K39" s="296">
        <v>1.1999999999999999E-3</v>
      </c>
      <c r="L39" s="297"/>
      <c r="M39" s="298"/>
      <c r="N39" s="299"/>
      <c r="O39" s="300"/>
      <c r="P39" s="300"/>
      <c r="Q39" s="300"/>
      <c r="R39" s="300"/>
      <c r="S39" s="300"/>
      <c r="T39" s="300"/>
      <c r="U39" s="301"/>
      <c r="W39" s="256"/>
    </row>
  </sheetData>
  <sheetProtection algorithmName="SHA-512" hashValue="4bqu1/L7eMxjUFI7qYfftw7qIMSjwj1yBpWJEn2IQ9uNhwPUS+eVYvRLcZLRZUbLd0OI5Jv92ABF8gCfIrINHg==" saltValue="Kdg6f4cv2sQCNCKl0KMecg==" spinCount="100000" sheet="1" objects="1" scenarios="1" formatCells="0" insertRows="0" deleteRows="0" selectLockedCells="1" sort="0" autoFilter="0"/>
  <mergeCells count="41">
    <mergeCell ref="M36:M39"/>
    <mergeCell ref="N36:U39"/>
    <mergeCell ref="K37:L37"/>
    <mergeCell ref="E38:F38"/>
    <mergeCell ref="G38:H38"/>
    <mergeCell ref="K38:L38"/>
    <mergeCell ref="E39:F39"/>
    <mergeCell ref="G39:H39"/>
    <mergeCell ref="K39:L39"/>
    <mergeCell ref="T7:T9"/>
    <mergeCell ref="U7:U9"/>
    <mergeCell ref="A18:A22"/>
    <mergeCell ref="W34:W39"/>
    <mergeCell ref="A35:A39"/>
    <mergeCell ref="B36:C39"/>
    <mergeCell ref="D36:D37"/>
    <mergeCell ref="E36:F37"/>
    <mergeCell ref="G36:H37"/>
    <mergeCell ref="K36:L36"/>
    <mergeCell ref="N6:N7"/>
    <mergeCell ref="Q6:Q9"/>
    <mergeCell ref="R6:R9"/>
    <mergeCell ref="O7:O9"/>
    <mergeCell ref="P7:P9"/>
    <mergeCell ref="S7:S9"/>
    <mergeCell ref="H6:H7"/>
    <mergeCell ref="I6:I7"/>
    <mergeCell ref="J6:J9"/>
    <mergeCell ref="K6:K9"/>
    <mergeCell ref="L6:L7"/>
    <mergeCell ref="M6:M7"/>
    <mergeCell ref="A2:A17"/>
    <mergeCell ref="B2:U3"/>
    <mergeCell ref="B5:B9"/>
    <mergeCell ref="C5:C9"/>
    <mergeCell ref="D5:D9"/>
    <mergeCell ref="E5:E9"/>
    <mergeCell ref="F5:G5"/>
    <mergeCell ref="H5:I5"/>
    <mergeCell ref="J5:P5"/>
    <mergeCell ref="Q5:U5"/>
  </mergeCells>
  <phoneticPr fontId="3"/>
  <pageMargins left="0.23622047244094491" right="0.39370078740157483" top="0.78740157480314965" bottom="0.39370078740157483" header="0.31496062992125984" footer="0.23622047244094491"/>
  <pageSetup paperSize="9" scale="87" orientation="landscape" horizontalDpi="1200" verticalDpi="12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9657A-D9C0-4A96-B864-96D684FB3193}">
  <sheetPr codeName="Sheet94">
    <tabColor rgb="FFFF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720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 t="s">
        <v>721</v>
      </c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 t="s">
        <v>715</v>
      </c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 t="s">
        <v>711</v>
      </c>
      <c r="C11" s="1042" t="s">
        <v>712</v>
      </c>
      <c r="D11" s="875">
        <v>55</v>
      </c>
      <c r="E11" s="459">
        <v>9</v>
      </c>
      <c r="F11" s="876"/>
      <c r="G11" s="877">
        <v>4800</v>
      </c>
      <c r="H11" s="878"/>
      <c r="I11" s="878"/>
      <c r="J11" s="879"/>
      <c r="K11" s="880"/>
      <c r="L11" s="881">
        <v>56160</v>
      </c>
      <c r="M11" s="881"/>
      <c r="N11" s="882"/>
      <c r="O11" s="882"/>
      <c r="P11" s="877"/>
      <c r="Q11" s="877"/>
      <c r="R11" s="878"/>
      <c r="S11" s="878"/>
      <c r="T11" s="879"/>
      <c r="U11" s="880"/>
      <c r="V11" s="880"/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/>
      <c r="G12" s="888"/>
      <c r="H12" s="889"/>
      <c r="I12" s="889"/>
      <c r="J12" s="890"/>
      <c r="K12" s="891"/>
      <c r="L12" s="882"/>
      <c r="M12" s="881">
        <v>56160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/>
      <c r="G13" s="888"/>
      <c r="H13" s="889"/>
      <c r="I13" s="889"/>
      <c r="J13" s="890"/>
      <c r="K13" s="891"/>
      <c r="L13" s="893"/>
      <c r="M13" s="882"/>
      <c r="N13" s="881">
        <v>56160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/>
      <c r="G14" s="898"/>
      <c r="H14" s="899"/>
      <c r="I14" s="899"/>
      <c r="J14" s="900"/>
      <c r="K14" s="901"/>
      <c r="L14" s="892"/>
      <c r="M14" s="892"/>
      <c r="N14" s="881"/>
      <c r="O14" s="881">
        <v>56160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>
        <v>5</v>
      </c>
      <c r="C15" s="874" t="s">
        <v>714</v>
      </c>
      <c r="D15" s="875">
        <v>0</v>
      </c>
      <c r="E15" s="459">
        <v>9</v>
      </c>
      <c r="F15" s="876">
        <v>37496</v>
      </c>
      <c r="G15" s="1043">
        <v>2400</v>
      </c>
      <c r="H15" s="878">
        <v>52.2</v>
      </c>
      <c r="I15" s="878">
        <v>55.4</v>
      </c>
      <c r="J15" s="879">
        <v>-3.1999999999999957</v>
      </c>
      <c r="K15" s="880">
        <v>-2560</v>
      </c>
      <c r="L15" s="881">
        <v>34936</v>
      </c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>
        <v>37602</v>
      </c>
      <c r="G16" s="888"/>
      <c r="H16" s="889"/>
      <c r="I16" s="889"/>
      <c r="J16" s="890"/>
      <c r="K16" s="891"/>
      <c r="L16" s="882"/>
      <c r="M16" s="881">
        <v>35042</v>
      </c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798</v>
      </c>
      <c r="B17" s="885"/>
      <c r="C17" s="886"/>
      <c r="D17" s="887"/>
      <c r="E17" s="459">
        <v>14</v>
      </c>
      <c r="F17" s="876">
        <v>44846</v>
      </c>
      <c r="G17" s="888"/>
      <c r="H17" s="889"/>
      <c r="I17" s="889"/>
      <c r="J17" s="890"/>
      <c r="K17" s="891"/>
      <c r="L17" s="893"/>
      <c r="M17" s="882"/>
      <c r="N17" s="881">
        <v>42286</v>
      </c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>
        <v>47765</v>
      </c>
      <c r="G18" s="898"/>
      <c r="H18" s="899"/>
      <c r="I18" s="899"/>
      <c r="J18" s="900"/>
      <c r="K18" s="901"/>
      <c r="L18" s="892"/>
      <c r="M18" s="892"/>
      <c r="N18" s="881"/>
      <c r="O18" s="881">
        <v>45205</v>
      </c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>
        <v>6</v>
      </c>
      <c r="C19" s="874" t="s">
        <v>716</v>
      </c>
      <c r="D19" s="875">
        <v>0</v>
      </c>
      <c r="E19" s="459">
        <v>9</v>
      </c>
      <c r="F19" s="876">
        <v>35510</v>
      </c>
      <c r="G19" s="1043">
        <v>2400</v>
      </c>
      <c r="H19" s="878">
        <v>52.2</v>
      </c>
      <c r="I19" s="878">
        <v>55.4</v>
      </c>
      <c r="J19" s="879">
        <v>-3.1999999999999957</v>
      </c>
      <c r="K19" s="880">
        <v>-2560</v>
      </c>
      <c r="L19" s="881">
        <v>32950</v>
      </c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>
        <v>33896</v>
      </c>
      <c r="G20" s="888"/>
      <c r="H20" s="889"/>
      <c r="I20" s="889"/>
      <c r="J20" s="890"/>
      <c r="K20" s="891"/>
      <c r="L20" s="882"/>
      <c r="M20" s="881">
        <v>31336</v>
      </c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>
        <v>39617</v>
      </c>
      <c r="G21" s="888"/>
      <c r="H21" s="889"/>
      <c r="I21" s="889"/>
      <c r="J21" s="890"/>
      <c r="K21" s="891"/>
      <c r="L21" s="893"/>
      <c r="M21" s="882"/>
      <c r="N21" s="881">
        <v>37057</v>
      </c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>
        <v>43501</v>
      </c>
      <c r="G22" s="898"/>
      <c r="H22" s="899"/>
      <c r="I22" s="899"/>
      <c r="J22" s="900"/>
      <c r="K22" s="901"/>
      <c r="L22" s="892"/>
      <c r="M22" s="892"/>
      <c r="N22" s="881"/>
      <c r="O22" s="881">
        <v>40941</v>
      </c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892"/>
      <c r="N38" s="881"/>
      <c r="O38" s="1041" t="s">
        <v>582</v>
      </c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4800</v>
      </c>
      <c r="H39" s="911"/>
      <c r="I39" s="911"/>
      <c r="J39" s="911"/>
      <c r="K39" s="912">
        <v>-5120</v>
      </c>
      <c r="L39" s="912">
        <v>124046</v>
      </c>
      <c r="M39" s="912">
        <v>122538</v>
      </c>
      <c r="N39" s="912">
        <v>135503</v>
      </c>
      <c r="O39" s="912">
        <v>142306</v>
      </c>
      <c r="P39" s="910">
        <v>0</v>
      </c>
      <c r="Q39" s="910">
        <v>0</v>
      </c>
      <c r="R39" s="911"/>
      <c r="S39" s="911"/>
      <c r="T39" s="911"/>
      <c r="U39" s="912">
        <v>0</v>
      </c>
      <c r="V39" s="912">
        <v>0</v>
      </c>
      <c r="W39" s="913"/>
      <c r="Y39" s="905"/>
    </row>
  </sheetData>
  <sheetProtection algorithmName="SHA-512" hashValue="bZ/oOyq2KXlmOjd7EFOLtTm1NYI0d6LKdmcoP6ToU5n/qi5VGljAXsmgODk/VGxiH1ZhmqbhRbSdxFkhu6HPnA==" saltValue="fWH+xvI8htr/ld8wyZarXw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27C1E-225C-4BBF-B12C-EE45989F8FEC}">
  <sheetPr codeName="Sheet95">
    <tabColor rgb="FFFFCCFF"/>
    <pageSetUpPr fitToPage="1"/>
  </sheetPr>
  <dimension ref="A1:Z39"/>
  <sheetViews>
    <sheetView showGridLines="0" zoomScale="90" zoomScaleNormal="9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9.2851562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6" ht="6" customHeight="1" thickBot="1"/>
    <row r="2" spans="1:26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722</v>
      </c>
      <c r="Q2" s="851"/>
      <c r="R2" s="851"/>
      <c r="S2" s="851"/>
      <c r="T2" s="851"/>
      <c r="U2" s="851"/>
      <c r="V2" s="851"/>
      <c r="W2" s="852"/>
      <c r="X2" s="97"/>
      <c r="Y2" s="227"/>
      <c r="Z2" s="170"/>
    </row>
    <row r="3" spans="1:26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</row>
    <row r="4" spans="1:26" s="233" customFormat="1" ht="15" customHeight="1">
      <c r="A4" s="93"/>
      <c r="B4" s="859" t="s">
        <v>723</v>
      </c>
      <c r="C4" s="860"/>
      <c r="D4" s="860"/>
      <c r="E4" s="860" t="s">
        <v>724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</row>
    <row r="5" spans="1:26" s="233" customFormat="1" ht="15" customHeight="1">
      <c r="A5" s="93"/>
      <c r="B5" s="859"/>
      <c r="C5" s="860"/>
      <c r="D5" s="860"/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</row>
    <row r="6" spans="1:26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725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</row>
    <row r="7" spans="1:26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</row>
    <row r="8" spans="1:26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726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726</v>
      </c>
      <c r="V8" s="115"/>
      <c r="W8" s="870"/>
      <c r="X8" s="232"/>
      <c r="Y8" s="227"/>
      <c r="Z8" s="170"/>
    </row>
    <row r="9" spans="1:26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</row>
    <row r="10" spans="1:26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</row>
    <row r="11" spans="1:26" ht="15" customHeight="1">
      <c r="A11" s="93"/>
      <c r="B11" s="873" t="s">
        <v>711</v>
      </c>
      <c r="C11" s="1042" t="s">
        <v>712</v>
      </c>
      <c r="D11" s="875"/>
      <c r="E11" s="459"/>
      <c r="F11" s="1044"/>
      <c r="G11" s="1045"/>
      <c r="H11" s="1046"/>
      <c r="I11" s="1046"/>
      <c r="J11" s="1046"/>
      <c r="K11" s="1045"/>
      <c r="L11" s="1047">
        <v>28928</v>
      </c>
      <c r="M11" s="1047"/>
      <c r="N11" s="1048"/>
      <c r="O11" s="1048"/>
      <c r="P11" s="1045"/>
      <c r="Q11" s="1045"/>
      <c r="R11" s="1046"/>
      <c r="S11" s="1046"/>
      <c r="T11" s="1046"/>
      <c r="U11" s="1045"/>
      <c r="V11" s="1045"/>
      <c r="W11" s="883"/>
      <c r="X11" s="169"/>
      <c r="Y11" s="884"/>
      <c r="Z11" s="170"/>
    </row>
    <row r="12" spans="1:26" ht="15" customHeight="1">
      <c r="A12" s="93"/>
      <c r="B12" s="885"/>
      <c r="C12" s="886"/>
      <c r="D12" s="887"/>
      <c r="E12" s="459"/>
      <c r="F12" s="1044"/>
      <c r="G12" s="1049"/>
      <c r="H12" s="1050"/>
      <c r="I12" s="1050"/>
      <c r="J12" s="1050"/>
      <c r="K12" s="1049"/>
      <c r="L12" s="1048"/>
      <c r="M12" s="1047">
        <v>28928</v>
      </c>
      <c r="N12" s="1051"/>
      <c r="O12" s="1052"/>
      <c r="P12" s="1049"/>
      <c r="Q12" s="1049"/>
      <c r="R12" s="1050"/>
      <c r="S12" s="1050"/>
      <c r="T12" s="1050"/>
      <c r="U12" s="1049"/>
      <c r="V12" s="1049"/>
      <c r="W12" s="894"/>
      <c r="X12" s="169"/>
      <c r="Y12" s="884"/>
      <c r="Z12" s="170"/>
    </row>
    <row r="13" spans="1:26" ht="15" customHeight="1">
      <c r="A13" s="93"/>
      <c r="B13" s="885"/>
      <c r="C13" s="886"/>
      <c r="D13" s="887"/>
      <c r="E13" s="459"/>
      <c r="F13" s="1044"/>
      <c r="G13" s="1049"/>
      <c r="H13" s="1050"/>
      <c r="I13" s="1050"/>
      <c r="J13" s="1050"/>
      <c r="K13" s="1049"/>
      <c r="L13" s="1052"/>
      <c r="M13" s="1048"/>
      <c r="N13" s="1047">
        <v>28928</v>
      </c>
      <c r="O13" s="1051"/>
      <c r="P13" s="1049"/>
      <c r="Q13" s="1049"/>
      <c r="R13" s="1050"/>
      <c r="S13" s="1050"/>
      <c r="T13" s="1050"/>
      <c r="U13" s="1049"/>
      <c r="V13" s="1049"/>
      <c r="W13" s="894"/>
      <c r="X13" s="169"/>
      <c r="Y13" s="884"/>
      <c r="Z13" s="170"/>
    </row>
    <row r="14" spans="1:26" ht="15" customHeight="1">
      <c r="A14" s="93"/>
      <c r="B14" s="895"/>
      <c r="C14" s="896"/>
      <c r="D14" s="897"/>
      <c r="E14" s="459"/>
      <c r="F14" s="1044"/>
      <c r="G14" s="1053"/>
      <c r="H14" s="1054"/>
      <c r="I14" s="1054"/>
      <c r="J14" s="1054"/>
      <c r="K14" s="1053"/>
      <c r="L14" s="1051"/>
      <c r="M14" s="1051"/>
      <c r="N14" s="1047"/>
      <c r="O14" s="1047">
        <v>28928</v>
      </c>
      <c r="P14" s="1053"/>
      <c r="Q14" s="1053"/>
      <c r="R14" s="1054"/>
      <c r="S14" s="1054"/>
      <c r="T14" s="1054"/>
      <c r="U14" s="1053"/>
      <c r="V14" s="1053"/>
      <c r="W14" s="902"/>
      <c r="X14" s="169"/>
      <c r="Y14" s="169"/>
      <c r="Z14" s="170"/>
    </row>
    <row r="15" spans="1:26" ht="15" customHeight="1">
      <c r="A15" s="93"/>
      <c r="B15" s="873"/>
      <c r="C15" s="874"/>
      <c r="D15" s="875"/>
      <c r="E15" s="459"/>
      <c r="F15" s="1044"/>
      <c r="G15" s="1045"/>
      <c r="H15" s="1046"/>
      <c r="I15" s="1046"/>
      <c r="J15" s="1046"/>
      <c r="K15" s="1045"/>
      <c r="L15" s="1047"/>
      <c r="M15" s="1047"/>
      <c r="N15" s="1048"/>
      <c r="O15" s="1048"/>
      <c r="P15" s="1045"/>
      <c r="Q15" s="1045"/>
      <c r="R15" s="1046"/>
      <c r="S15" s="1046"/>
      <c r="T15" s="1046"/>
      <c r="U15" s="1045"/>
      <c r="V15" s="1045"/>
      <c r="W15" s="883"/>
      <c r="X15" s="169"/>
      <c r="Y15" s="169"/>
      <c r="Z15" s="170"/>
    </row>
    <row r="16" spans="1:26" ht="15" customHeight="1">
      <c r="A16" s="93"/>
      <c r="B16" s="885"/>
      <c r="C16" s="886"/>
      <c r="D16" s="887"/>
      <c r="E16" s="459"/>
      <c r="F16" s="1044"/>
      <c r="G16" s="1049"/>
      <c r="H16" s="1050"/>
      <c r="I16" s="1050"/>
      <c r="J16" s="1050"/>
      <c r="K16" s="1049"/>
      <c r="L16" s="1048"/>
      <c r="M16" s="1047"/>
      <c r="N16" s="1051"/>
      <c r="O16" s="1052"/>
      <c r="P16" s="1049"/>
      <c r="Q16" s="1049"/>
      <c r="R16" s="1050"/>
      <c r="S16" s="1050"/>
      <c r="T16" s="1050"/>
      <c r="U16" s="1049"/>
      <c r="V16" s="1049"/>
      <c r="W16" s="894"/>
      <c r="X16" s="169"/>
      <c r="Y16" s="169"/>
      <c r="Z16" s="170"/>
    </row>
    <row r="17" spans="1:26" ht="15" customHeight="1">
      <c r="A17" s="903" t="s">
        <v>799</v>
      </c>
      <c r="B17" s="885"/>
      <c r="C17" s="886"/>
      <c r="D17" s="887"/>
      <c r="E17" s="459"/>
      <c r="F17" s="1044"/>
      <c r="G17" s="1049"/>
      <c r="H17" s="1050"/>
      <c r="I17" s="1050"/>
      <c r="J17" s="1050"/>
      <c r="K17" s="1049"/>
      <c r="L17" s="1052"/>
      <c r="M17" s="1048"/>
      <c r="N17" s="1047"/>
      <c r="O17" s="1051"/>
      <c r="P17" s="1049"/>
      <c r="Q17" s="1049"/>
      <c r="R17" s="1050"/>
      <c r="S17" s="1050"/>
      <c r="T17" s="1050"/>
      <c r="U17" s="1049"/>
      <c r="V17" s="1049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/>
      <c r="F18" s="1044"/>
      <c r="G18" s="1053"/>
      <c r="H18" s="1054"/>
      <c r="I18" s="1054"/>
      <c r="J18" s="1054"/>
      <c r="K18" s="1053"/>
      <c r="L18" s="1051"/>
      <c r="M18" s="1051"/>
      <c r="N18" s="1047"/>
      <c r="O18" s="1047"/>
      <c r="P18" s="1053"/>
      <c r="Q18" s="1053"/>
      <c r="R18" s="1054"/>
      <c r="S18" s="1054"/>
      <c r="T18" s="1054"/>
      <c r="U18" s="1053"/>
      <c r="V18" s="1053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/>
      <c r="F19" s="1044"/>
      <c r="G19" s="1045"/>
      <c r="H19" s="1046"/>
      <c r="I19" s="1046"/>
      <c r="J19" s="1046"/>
      <c r="K19" s="1045"/>
      <c r="L19" s="1047"/>
      <c r="M19" s="1047"/>
      <c r="N19" s="1048"/>
      <c r="O19" s="1048"/>
      <c r="P19" s="1045"/>
      <c r="Q19" s="1045"/>
      <c r="R19" s="1046"/>
      <c r="S19" s="1046"/>
      <c r="T19" s="1046"/>
      <c r="U19" s="1045"/>
      <c r="V19" s="1045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/>
      <c r="F20" s="1044"/>
      <c r="G20" s="1049"/>
      <c r="H20" s="1050"/>
      <c r="I20" s="1050"/>
      <c r="J20" s="1050"/>
      <c r="K20" s="1049"/>
      <c r="L20" s="1048"/>
      <c r="M20" s="1047"/>
      <c r="N20" s="1051"/>
      <c r="O20" s="1052"/>
      <c r="P20" s="1049"/>
      <c r="Q20" s="1049"/>
      <c r="R20" s="1050"/>
      <c r="S20" s="1050"/>
      <c r="T20" s="1050"/>
      <c r="U20" s="1049"/>
      <c r="V20" s="1049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/>
      <c r="F21" s="1044"/>
      <c r="G21" s="1049"/>
      <c r="H21" s="1050"/>
      <c r="I21" s="1050"/>
      <c r="J21" s="1050"/>
      <c r="K21" s="1049"/>
      <c r="L21" s="1052"/>
      <c r="M21" s="1048"/>
      <c r="N21" s="1047"/>
      <c r="O21" s="1051"/>
      <c r="P21" s="1049"/>
      <c r="Q21" s="1049"/>
      <c r="R21" s="1050"/>
      <c r="S21" s="1050"/>
      <c r="T21" s="1050"/>
      <c r="U21" s="1049"/>
      <c r="V21" s="1049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/>
      <c r="F22" s="1044"/>
      <c r="G22" s="1053"/>
      <c r="H22" s="1054"/>
      <c r="I22" s="1054"/>
      <c r="J22" s="1054"/>
      <c r="K22" s="1053"/>
      <c r="L22" s="1051"/>
      <c r="M22" s="1051"/>
      <c r="N22" s="1047"/>
      <c r="O22" s="1047"/>
      <c r="P22" s="1053"/>
      <c r="Q22" s="1053"/>
      <c r="R22" s="1054"/>
      <c r="S22" s="1054"/>
      <c r="T22" s="1054"/>
      <c r="U22" s="1053"/>
      <c r="V22" s="1053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/>
      <c r="F23" s="1044"/>
      <c r="G23" s="1045"/>
      <c r="H23" s="1046"/>
      <c r="I23" s="1046"/>
      <c r="J23" s="1046"/>
      <c r="K23" s="1045"/>
      <c r="L23" s="1047"/>
      <c r="M23" s="1047"/>
      <c r="N23" s="1048"/>
      <c r="O23" s="1048"/>
      <c r="P23" s="1045"/>
      <c r="Q23" s="1045"/>
      <c r="R23" s="1046"/>
      <c r="S23" s="1046"/>
      <c r="T23" s="1046"/>
      <c r="U23" s="1045"/>
      <c r="V23" s="1045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/>
      <c r="F24" s="1044"/>
      <c r="G24" s="1049"/>
      <c r="H24" s="1050"/>
      <c r="I24" s="1050"/>
      <c r="J24" s="1050"/>
      <c r="K24" s="1049"/>
      <c r="L24" s="1048"/>
      <c r="M24" s="1047"/>
      <c r="N24" s="1051"/>
      <c r="O24" s="1052"/>
      <c r="P24" s="1049"/>
      <c r="Q24" s="1049"/>
      <c r="R24" s="1050"/>
      <c r="S24" s="1050"/>
      <c r="T24" s="1050"/>
      <c r="U24" s="1049"/>
      <c r="V24" s="1049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/>
      <c r="F25" s="1044"/>
      <c r="G25" s="1049"/>
      <c r="H25" s="1050"/>
      <c r="I25" s="1050"/>
      <c r="J25" s="1050"/>
      <c r="K25" s="1049"/>
      <c r="L25" s="1052"/>
      <c r="M25" s="1048"/>
      <c r="N25" s="1047"/>
      <c r="O25" s="1051"/>
      <c r="P25" s="1049"/>
      <c r="Q25" s="1049"/>
      <c r="R25" s="1050"/>
      <c r="S25" s="1050"/>
      <c r="T25" s="1050"/>
      <c r="U25" s="1049"/>
      <c r="V25" s="1049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/>
      <c r="F26" s="1044"/>
      <c r="G26" s="1053"/>
      <c r="H26" s="1054"/>
      <c r="I26" s="1054"/>
      <c r="J26" s="1054"/>
      <c r="K26" s="1053"/>
      <c r="L26" s="1051"/>
      <c r="M26" s="1051"/>
      <c r="N26" s="1047"/>
      <c r="O26" s="1047"/>
      <c r="P26" s="1053"/>
      <c r="Q26" s="1053"/>
      <c r="R26" s="1054"/>
      <c r="S26" s="1054"/>
      <c r="T26" s="1054"/>
      <c r="U26" s="1053"/>
      <c r="V26" s="1053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/>
      <c r="F27" s="1044"/>
      <c r="G27" s="1045"/>
      <c r="H27" s="1046"/>
      <c r="I27" s="1046"/>
      <c r="J27" s="1046"/>
      <c r="K27" s="1045"/>
      <c r="L27" s="1047"/>
      <c r="M27" s="1047"/>
      <c r="N27" s="1048"/>
      <c r="O27" s="1048"/>
      <c r="P27" s="1045"/>
      <c r="Q27" s="1045"/>
      <c r="R27" s="1046"/>
      <c r="S27" s="1046"/>
      <c r="T27" s="1046"/>
      <c r="U27" s="1045"/>
      <c r="V27" s="1045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/>
      <c r="F28" s="1044"/>
      <c r="G28" s="1049"/>
      <c r="H28" s="1050"/>
      <c r="I28" s="1050"/>
      <c r="J28" s="1050"/>
      <c r="K28" s="1049"/>
      <c r="L28" s="1048"/>
      <c r="M28" s="1047"/>
      <c r="N28" s="1051"/>
      <c r="O28" s="1052"/>
      <c r="P28" s="1049"/>
      <c r="Q28" s="1049"/>
      <c r="R28" s="1050"/>
      <c r="S28" s="1050"/>
      <c r="T28" s="1050"/>
      <c r="U28" s="1049"/>
      <c r="V28" s="1049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/>
      <c r="F29" s="1044"/>
      <c r="G29" s="1049"/>
      <c r="H29" s="1050"/>
      <c r="I29" s="1050"/>
      <c r="J29" s="1050"/>
      <c r="K29" s="1049"/>
      <c r="L29" s="1052"/>
      <c r="M29" s="1048"/>
      <c r="N29" s="1047"/>
      <c r="O29" s="1051"/>
      <c r="P29" s="1049"/>
      <c r="Q29" s="1049"/>
      <c r="R29" s="1050"/>
      <c r="S29" s="1050"/>
      <c r="T29" s="1050"/>
      <c r="U29" s="1049"/>
      <c r="V29" s="1049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/>
      <c r="F30" s="1044"/>
      <c r="G30" s="1053"/>
      <c r="H30" s="1054"/>
      <c r="I30" s="1054"/>
      <c r="J30" s="1054"/>
      <c r="K30" s="1053"/>
      <c r="L30" s="1051"/>
      <c r="M30" s="1051"/>
      <c r="N30" s="1047"/>
      <c r="O30" s="1047"/>
      <c r="P30" s="1053"/>
      <c r="Q30" s="1053"/>
      <c r="R30" s="1054"/>
      <c r="S30" s="1054"/>
      <c r="T30" s="1054"/>
      <c r="U30" s="1053"/>
      <c r="V30" s="1053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/>
      <c r="F31" s="1044"/>
      <c r="G31" s="1045"/>
      <c r="H31" s="1046"/>
      <c r="I31" s="1046"/>
      <c r="J31" s="1046"/>
      <c r="K31" s="1045"/>
      <c r="L31" s="1047"/>
      <c r="M31" s="1047"/>
      <c r="N31" s="1048"/>
      <c r="O31" s="1048"/>
      <c r="P31" s="1045"/>
      <c r="Q31" s="1045"/>
      <c r="R31" s="1046"/>
      <c r="S31" s="1046"/>
      <c r="T31" s="1046"/>
      <c r="U31" s="1045"/>
      <c r="V31" s="1045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/>
      <c r="F32" s="1044"/>
      <c r="G32" s="1049"/>
      <c r="H32" s="1050"/>
      <c r="I32" s="1050"/>
      <c r="J32" s="1050"/>
      <c r="K32" s="1049"/>
      <c r="L32" s="1048"/>
      <c r="M32" s="1047"/>
      <c r="N32" s="1051"/>
      <c r="O32" s="1052"/>
      <c r="P32" s="1049"/>
      <c r="Q32" s="1049"/>
      <c r="R32" s="1050"/>
      <c r="S32" s="1050"/>
      <c r="T32" s="1050"/>
      <c r="U32" s="1049"/>
      <c r="V32" s="1049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/>
      <c r="F33" s="1044"/>
      <c r="G33" s="1049"/>
      <c r="H33" s="1050"/>
      <c r="I33" s="1050"/>
      <c r="J33" s="1050"/>
      <c r="K33" s="1049"/>
      <c r="L33" s="1052"/>
      <c r="M33" s="1048"/>
      <c r="N33" s="1047"/>
      <c r="O33" s="1051"/>
      <c r="P33" s="1049"/>
      <c r="Q33" s="1049"/>
      <c r="R33" s="1050"/>
      <c r="S33" s="1050"/>
      <c r="T33" s="1050"/>
      <c r="U33" s="1049"/>
      <c r="V33" s="1049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/>
      <c r="F34" s="1044"/>
      <c r="G34" s="1053"/>
      <c r="H34" s="1054"/>
      <c r="I34" s="1054"/>
      <c r="J34" s="1054"/>
      <c r="K34" s="1053"/>
      <c r="L34" s="1051"/>
      <c r="M34" s="1051"/>
      <c r="N34" s="1047"/>
      <c r="O34" s="1047"/>
      <c r="P34" s="1053"/>
      <c r="Q34" s="1053"/>
      <c r="R34" s="1054"/>
      <c r="S34" s="1054"/>
      <c r="T34" s="1054"/>
      <c r="U34" s="1053"/>
      <c r="V34" s="1053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/>
      <c r="F35" s="1044"/>
      <c r="G35" s="1045"/>
      <c r="H35" s="1046"/>
      <c r="I35" s="1046"/>
      <c r="J35" s="1046"/>
      <c r="K35" s="1045"/>
      <c r="L35" s="1047"/>
      <c r="M35" s="1047"/>
      <c r="N35" s="1048"/>
      <c r="O35" s="1048"/>
      <c r="P35" s="1045"/>
      <c r="Q35" s="1045"/>
      <c r="R35" s="1046"/>
      <c r="S35" s="1046"/>
      <c r="T35" s="1046"/>
      <c r="U35" s="1045"/>
      <c r="V35" s="1045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/>
      <c r="F36" s="1044"/>
      <c r="G36" s="1049"/>
      <c r="H36" s="1050"/>
      <c r="I36" s="1050"/>
      <c r="J36" s="1050"/>
      <c r="K36" s="1049"/>
      <c r="L36" s="1048"/>
      <c r="M36" s="1047"/>
      <c r="N36" s="1051"/>
      <c r="O36" s="1052"/>
      <c r="P36" s="1049"/>
      <c r="Q36" s="1049"/>
      <c r="R36" s="1050"/>
      <c r="S36" s="1050"/>
      <c r="T36" s="1050"/>
      <c r="U36" s="1049"/>
      <c r="V36" s="1049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/>
      <c r="F37" s="1044"/>
      <c r="G37" s="1049"/>
      <c r="H37" s="1050"/>
      <c r="I37" s="1050"/>
      <c r="J37" s="1050"/>
      <c r="K37" s="1049"/>
      <c r="L37" s="1052"/>
      <c r="M37" s="1048"/>
      <c r="N37" s="1047"/>
      <c r="O37" s="1051"/>
      <c r="P37" s="1049"/>
      <c r="Q37" s="1049"/>
      <c r="R37" s="1050"/>
      <c r="S37" s="1050"/>
      <c r="T37" s="1050"/>
      <c r="U37" s="1049"/>
      <c r="V37" s="1049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/>
      <c r="F38" s="1044"/>
      <c r="G38" s="1053"/>
      <c r="H38" s="1054"/>
      <c r="I38" s="1054"/>
      <c r="J38" s="1054"/>
      <c r="K38" s="1053"/>
      <c r="L38" s="1051"/>
      <c r="M38" s="1051"/>
      <c r="N38" s="1047"/>
      <c r="O38" s="1047"/>
      <c r="P38" s="1053"/>
      <c r="Q38" s="1053"/>
      <c r="R38" s="1054"/>
      <c r="S38" s="1054"/>
      <c r="T38" s="1054"/>
      <c r="U38" s="1053"/>
      <c r="V38" s="1053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1055"/>
      <c r="G39" s="1056"/>
      <c r="H39" s="1057"/>
      <c r="I39" s="1057"/>
      <c r="J39" s="1057"/>
      <c r="K39" s="1056"/>
      <c r="L39" s="1056">
        <v>28928</v>
      </c>
      <c r="M39" s="1056">
        <v>28928</v>
      </c>
      <c r="N39" s="1056">
        <v>28928</v>
      </c>
      <c r="O39" s="1056">
        <v>28928</v>
      </c>
      <c r="P39" s="1056"/>
      <c r="Q39" s="1056"/>
      <c r="R39" s="1057"/>
      <c r="S39" s="1057"/>
      <c r="T39" s="1057"/>
      <c r="U39" s="1056"/>
      <c r="V39" s="1056"/>
      <c r="W39" s="913"/>
      <c r="Y39" s="905"/>
    </row>
  </sheetData>
  <sheetProtection algorithmName="SHA-512" hashValue="fKH8Tq2H7aC40E9Y6R4RTcHND0EHUIfK2xcc/Whyjzg9L0P07tbe2A2Cqdpegi5pqQJ6lrS06pP+0pWt8ruXHA==" saltValue="IvW67gwtvVjSXPZNCeasKQ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380FD-21FF-4B57-AC21-F3A10CDD62BD}">
  <sheetPr codeName="Sheet19">
    <tabColor rgb="FFCCFFCC"/>
    <pageSetUpPr fitToPage="1"/>
  </sheetPr>
  <dimension ref="B1:V51"/>
  <sheetViews>
    <sheetView showGridLines="0" zoomScale="90" zoomScaleNormal="90" workbookViewId="0"/>
  </sheetViews>
  <sheetFormatPr defaultRowHeight="10.5" customHeight="1"/>
  <cols>
    <col min="1" max="1" width="2.7109375" style="92" customWidth="1"/>
    <col min="2" max="2" width="5.7109375" style="92" customWidth="1"/>
    <col min="3" max="3" width="4" style="92" customWidth="1"/>
    <col min="4" max="4" width="12.140625" style="92" customWidth="1"/>
    <col min="5" max="5" width="6.7109375" style="92" customWidth="1"/>
    <col min="6" max="7" width="3.140625" style="92" customWidth="1"/>
    <col min="8" max="8" width="1.85546875" style="92" customWidth="1"/>
    <col min="9" max="22" width="4.28515625" style="92" customWidth="1"/>
    <col min="23" max="16384" width="9.140625" style="92"/>
  </cols>
  <sheetData>
    <row r="1" spans="2:22" s="2" customFormat="1" ht="6" customHeight="1"/>
    <row r="2" spans="2:22" s="2" customFormat="1" ht="18" customHeight="1">
      <c r="B2" s="302"/>
      <c r="C2" s="302"/>
      <c r="D2" s="302"/>
      <c r="E2" s="302"/>
      <c r="F2" s="302"/>
      <c r="G2" s="64"/>
      <c r="H2" s="64"/>
      <c r="I2" s="303"/>
      <c r="J2" s="303"/>
      <c r="K2" s="303"/>
      <c r="L2" s="303"/>
      <c r="M2" s="68"/>
    </row>
    <row r="3" spans="2:22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2:22" s="2" customFormat="1" ht="15.95" customHeight="1">
      <c r="B4" s="304"/>
      <c r="C4" s="304"/>
      <c r="D4" s="304"/>
      <c r="E4" s="304"/>
      <c r="F4" s="3"/>
      <c r="G4" s="4"/>
      <c r="H4" s="4"/>
      <c r="I4" s="4"/>
      <c r="J4" s="4"/>
      <c r="K4" s="4"/>
      <c r="L4" s="5"/>
      <c r="M4" s="1"/>
      <c r="V4" s="305" t="s">
        <v>188</v>
      </c>
    </row>
    <row r="5" spans="2:22" s="2" customFormat="1" ht="6" customHeight="1" thickBot="1"/>
    <row r="6" spans="2:22" ht="10.5" customHeight="1">
      <c r="B6" s="306" t="s">
        <v>189</v>
      </c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8"/>
    </row>
    <row r="7" spans="2:22" ht="10.5" customHeight="1"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1"/>
    </row>
    <row r="8" spans="2:22" ht="12" customHeight="1">
      <c r="B8" s="312" t="s">
        <v>190</v>
      </c>
      <c r="C8" s="313" t="s">
        <v>191</v>
      </c>
      <c r="D8" s="314"/>
      <c r="E8" s="314"/>
      <c r="F8" s="314"/>
      <c r="G8" s="314"/>
      <c r="H8" s="314"/>
      <c r="I8" s="314"/>
      <c r="J8" s="314"/>
      <c r="K8" s="314"/>
      <c r="L8" s="315"/>
      <c r="M8" s="149" t="s">
        <v>192</v>
      </c>
      <c r="N8" s="149"/>
      <c r="O8" s="313" t="s">
        <v>193</v>
      </c>
      <c r="P8" s="314"/>
      <c r="Q8" s="315"/>
      <c r="R8" s="316" t="s">
        <v>194</v>
      </c>
      <c r="S8" s="244"/>
      <c r="T8" s="313" t="s">
        <v>195</v>
      </c>
      <c r="U8" s="314"/>
      <c r="V8" s="317"/>
    </row>
    <row r="9" spans="2:22" ht="12" customHeight="1">
      <c r="B9" s="318"/>
      <c r="C9" s="319"/>
      <c r="D9" s="320"/>
      <c r="E9" s="320"/>
      <c r="F9" s="320"/>
      <c r="G9" s="320"/>
      <c r="H9" s="320"/>
      <c r="I9" s="320"/>
      <c r="J9" s="320"/>
      <c r="K9" s="320"/>
      <c r="L9" s="321"/>
      <c r="M9" s="322"/>
      <c r="N9" s="322"/>
      <c r="O9" s="319"/>
      <c r="P9" s="320"/>
      <c r="Q9" s="321"/>
      <c r="R9" s="196"/>
      <c r="S9" s="196"/>
      <c r="T9" s="319"/>
      <c r="U9" s="320"/>
      <c r="V9" s="323"/>
    </row>
    <row r="10" spans="2:22" ht="14.1" customHeight="1">
      <c r="B10" s="324" t="s">
        <v>196</v>
      </c>
      <c r="C10" s="325"/>
      <c r="D10" s="326"/>
      <c r="E10" s="326"/>
      <c r="F10" s="327" t="s">
        <v>98</v>
      </c>
      <c r="G10" s="327"/>
      <c r="H10" s="327"/>
      <c r="I10" s="327"/>
      <c r="J10" s="327"/>
      <c r="K10" s="327"/>
      <c r="L10" s="327"/>
      <c r="M10" s="327"/>
      <c r="N10" s="327"/>
      <c r="O10" s="327" t="s">
        <v>99</v>
      </c>
      <c r="P10" s="327"/>
      <c r="Q10" s="327"/>
      <c r="R10" s="327"/>
      <c r="S10" s="327"/>
      <c r="T10" s="327"/>
      <c r="U10" s="327"/>
      <c r="V10" s="328"/>
    </row>
    <row r="11" spans="2:22" ht="14.1" customHeight="1">
      <c r="B11" s="329"/>
      <c r="C11" s="330"/>
      <c r="D11" s="326"/>
      <c r="E11" s="326"/>
      <c r="F11" s="331" t="s">
        <v>197</v>
      </c>
      <c r="G11" s="331"/>
      <c r="H11" s="331"/>
      <c r="I11" s="331" t="s">
        <v>198</v>
      </c>
      <c r="J11" s="331"/>
      <c r="K11" s="331" t="s">
        <v>199</v>
      </c>
      <c r="L11" s="331"/>
      <c r="M11" s="331" t="s">
        <v>200</v>
      </c>
      <c r="N11" s="331"/>
      <c r="O11" s="331" t="s">
        <v>201</v>
      </c>
      <c r="P11" s="331"/>
      <c r="Q11" s="331" t="s">
        <v>202</v>
      </c>
      <c r="R11" s="331"/>
      <c r="S11" s="331" t="s">
        <v>203</v>
      </c>
      <c r="T11" s="331"/>
      <c r="U11" s="331" t="s">
        <v>204</v>
      </c>
      <c r="V11" s="332"/>
    </row>
    <row r="12" spans="2:22" ht="14.1" customHeight="1">
      <c r="B12" s="329"/>
      <c r="C12" s="330"/>
      <c r="D12" s="122" t="s">
        <v>205</v>
      </c>
      <c r="E12" s="124"/>
      <c r="F12" s="333">
        <v>28</v>
      </c>
      <c r="G12" s="333"/>
      <c r="H12" s="333"/>
      <c r="I12" s="287">
        <v>45</v>
      </c>
      <c r="J12" s="287"/>
      <c r="K12" s="287">
        <v>55.4</v>
      </c>
      <c r="L12" s="287"/>
      <c r="M12" s="334">
        <v>1.0699999999999999E-2</v>
      </c>
      <c r="N12" s="334"/>
      <c r="O12" s="287">
        <v>19</v>
      </c>
      <c r="P12" s="287"/>
      <c r="Q12" s="287">
        <v>40</v>
      </c>
      <c r="R12" s="287"/>
      <c r="S12" s="287">
        <v>32.9</v>
      </c>
      <c r="T12" s="287"/>
      <c r="U12" s="287">
        <v>5.4000000000000003E-3</v>
      </c>
      <c r="V12" s="335"/>
    </row>
    <row r="13" spans="2:22" ht="14.1" customHeight="1">
      <c r="B13" s="329"/>
      <c r="C13" s="330"/>
      <c r="D13" s="336"/>
      <c r="E13" s="337" t="s">
        <v>206</v>
      </c>
      <c r="F13" s="333">
        <v>34.799999999999997</v>
      </c>
      <c r="G13" s="333"/>
      <c r="H13" s="333"/>
      <c r="I13" s="338">
        <v>52.6</v>
      </c>
      <c r="J13" s="338"/>
      <c r="K13" s="338">
        <v>82.6</v>
      </c>
      <c r="L13" s="338"/>
      <c r="M13" s="334">
        <v>1.8600000000000002E-2</v>
      </c>
      <c r="N13" s="334"/>
      <c r="O13" s="287">
        <v>2</v>
      </c>
      <c r="P13" s="287"/>
      <c r="Q13" s="287">
        <v>28.1</v>
      </c>
      <c r="R13" s="287"/>
      <c r="S13" s="287">
        <v>5.0999999999999996</v>
      </c>
      <c r="T13" s="287"/>
      <c r="U13" s="287">
        <v>1.1999999999999999E-3</v>
      </c>
      <c r="V13" s="335"/>
    </row>
    <row r="14" spans="2:22" ht="14.1" customHeight="1">
      <c r="B14" s="329"/>
      <c r="C14" s="330"/>
      <c r="D14" s="322" t="s">
        <v>207</v>
      </c>
      <c r="E14" s="337" t="s">
        <v>208</v>
      </c>
      <c r="F14" s="333">
        <v>31.9</v>
      </c>
      <c r="G14" s="333"/>
      <c r="H14" s="333"/>
      <c r="I14" s="338">
        <v>61.9</v>
      </c>
      <c r="J14" s="338"/>
      <c r="K14" s="338">
        <v>79.599999999999994</v>
      </c>
      <c r="L14" s="338"/>
      <c r="M14" s="339">
        <v>1.8600000000000002E-2</v>
      </c>
      <c r="N14" s="340"/>
      <c r="O14" s="341" t="s">
        <v>209</v>
      </c>
      <c r="P14" s="342"/>
      <c r="Q14" s="342"/>
      <c r="R14" s="342"/>
      <c r="S14" s="342"/>
      <c r="T14" s="342"/>
      <c r="U14" s="342"/>
      <c r="V14" s="343"/>
    </row>
    <row r="15" spans="2:22" ht="14.1" customHeight="1">
      <c r="B15" s="329"/>
      <c r="C15" s="330"/>
      <c r="D15" s="322"/>
      <c r="E15" s="337" t="s">
        <v>210</v>
      </c>
      <c r="F15" s="333">
        <v>34.700000000000003</v>
      </c>
      <c r="G15" s="333"/>
      <c r="H15" s="333"/>
      <c r="I15" s="338">
        <v>52.9</v>
      </c>
      <c r="J15" s="338"/>
      <c r="K15" s="338">
        <v>82.6</v>
      </c>
      <c r="L15" s="338"/>
      <c r="M15" s="344"/>
      <c r="N15" s="345"/>
      <c r="O15" s="346"/>
      <c r="P15" s="347"/>
      <c r="Q15" s="347"/>
      <c r="R15" s="347"/>
      <c r="S15" s="347"/>
      <c r="T15" s="347"/>
      <c r="U15" s="347"/>
      <c r="V15" s="348"/>
    </row>
    <row r="16" spans="2:22" ht="14.1" customHeight="1">
      <c r="B16" s="329"/>
      <c r="C16" s="330"/>
      <c r="D16" s="322"/>
      <c r="E16" s="337" t="s">
        <v>211</v>
      </c>
      <c r="F16" s="333">
        <v>34.5</v>
      </c>
      <c r="G16" s="333"/>
      <c r="H16" s="333"/>
      <c r="I16" s="338">
        <v>53.5</v>
      </c>
      <c r="J16" s="338"/>
      <c r="K16" s="338">
        <v>82.3</v>
      </c>
      <c r="L16" s="338"/>
      <c r="M16" s="344"/>
      <c r="N16" s="345"/>
      <c r="O16" s="349" t="s">
        <v>212</v>
      </c>
      <c r="P16" s="350"/>
      <c r="Q16" s="350"/>
      <c r="R16" s="349" t="s">
        <v>213</v>
      </c>
      <c r="S16" s="349" t="s">
        <v>214</v>
      </c>
      <c r="T16" s="350"/>
      <c r="U16" s="350"/>
      <c r="V16" s="351" t="s">
        <v>213</v>
      </c>
    </row>
    <row r="17" spans="2:22" ht="14.1" customHeight="1">
      <c r="B17" s="352"/>
      <c r="C17" s="353"/>
      <c r="D17" s="322"/>
      <c r="E17" s="337" t="s">
        <v>215</v>
      </c>
      <c r="F17" s="333">
        <v>33.5</v>
      </c>
      <c r="G17" s="333"/>
      <c r="H17" s="333"/>
      <c r="I17" s="338">
        <v>56.6</v>
      </c>
      <c r="J17" s="338"/>
      <c r="K17" s="338">
        <v>81.3</v>
      </c>
      <c r="L17" s="338"/>
      <c r="M17" s="354"/>
      <c r="N17" s="355"/>
      <c r="O17" s="356" t="s">
        <v>216</v>
      </c>
      <c r="P17" s="356">
        <v>0.55600000000000005</v>
      </c>
      <c r="Q17" s="356" t="s">
        <v>217</v>
      </c>
      <c r="R17" s="356">
        <v>0.92100000000000004</v>
      </c>
      <c r="S17" s="356" t="s">
        <v>218</v>
      </c>
      <c r="T17" s="356">
        <v>0.98799999999999999</v>
      </c>
      <c r="U17" s="356" t="s">
        <v>219</v>
      </c>
      <c r="V17" s="357">
        <v>0.876</v>
      </c>
    </row>
    <row r="18" spans="2:22" ht="14.1" customHeight="1">
      <c r="B18" s="358" t="s">
        <v>220</v>
      </c>
      <c r="C18" s="123"/>
      <c r="D18" s="123"/>
      <c r="E18" s="123"/>
      <c r="F18" s="123"/>
      <c r="G18" s="123"/>
      <c r="H18" s="123"/>
      <c r="I18" s="123"/>
      <c r="J18" s="124"/>
      <c r="K18" s="122" t="s">
        <v>221</v>
      </c>
      <c r="L18" s="123"/>
      <c r="M18" s="123"/>
      <c r="N18" s="123"/>
      <c r="O18" s="123"/>
      <c r="P18" s="123"/>
      <c r="Q18" s="123"/>
      <c r="R18" s="124"/>
      <c r="S18" s="122" t="s">
        <v>222</v>
      </c>
      <c r="T18" s="123"/>
      <c r="U18" s="123"/>
      <c r="V18" s="359"/>
    </row>
    <row r="19" spans="2:22" ht="14.1" customHeight="1">
      <c r="B19" s="360" t="s">
        <v>26</v>
      </c>
      <c r="C19" s="322" t="s">
        <v>223</v>
      </c>
      <c r="D19" s="125" t="s">
        <v>224</v>
      </c>
      <c r="E19" s="361" t="s">
        <v>225</v>
      </c>
      <c r="F19" s="362" t="s">
        <v>226</v>
      </c>
      <c r="G19" s="363"/>
      <c r="H19" s="364" t="s">
        <v>227</v>
      </c>
      <c r="I19" s="364"/>
      <c r="J19" s="363"/>
      <c r="K19" s="322" t="s">
        <v>228</v>
      </c>
      <c r="L19" s="322"/>
      <c r="M19" s="322"/>
      <c r="N19" s="322"/>
      <c r="O19" s="322"/>
      <c r="P19" s="322"/>
      <c r="Q19" s="322"/>
      <c r="R19" s="322"/>
      <c r="S19" s="361" t="s">
        <v>229</v>
      </c>
      <c r="T19" s="322"/>
      <c r="U19" s="322" t="s">
        <v>230</v>
      </c>
      <c r="V19" s="365"/>
    </row>
    <row r="20" spans="2:22" ht="14.1" customHeight="1">
      <c r="B20" s="360"/>
      <c r="C20" s="322"/>
      <c r="D20" s="242"/>
      <c r="E20" s="361"/>
      <c r="F20" s="366"/>
      <c r="G20" s="367"/>
      <c r="H20" s="368"/>
      <c r="I20" s="368"/>
      <c r="J20" s="367"/>
      <c r="K20" s="322" t="s">
        <v>208</v>
      </c>
      <c r="L20" s="322"/>
      <c r="M20" s="322" t="s">
        <v>210</v>
      </c>
      <c r="N20" s="322"/>
      <c r="O20" s="322" t="s">
        <v>211</v>
      </c>
      <c r="P20" s="322"/>
      <c r="Q20" s="322" t="s">
        <v>215</v>
      </c>
      <c r="R20" s="322"/>
      <c r="S20" s="322"/>
      <c r="T20" s="322"/>
      <c r="U20" s="322"/>
      <c r="V20" s="365"/>
    </row>
    <row r="21" spans="2:22" ht="20.100000000000001" customHeight="1">
      <c r="B21" s="247">
        <v>1</v>
      </c>
      <c r="C21" s="221" t="s">
        <v>104</v>
      </c>
      <c r="D21" s="159" t="s">
        <v>232</v>
      </c>
      <c r="E21" s="76" t="s">
        <v>104</v>
      </c>
      <c r="F21" s="77" t="s">
        <v>233</v>
      </c>
      <c r="G21" s="78"/>
      <c r="H21" s="369">
        <v>0.7</v>
      </c>
      <c r="I21" s="369"/>
      <c r="J21" s="370"/>
      <c r="K21" s="378" t="s">
        <v>231</v>
      </c>
      <c r="L21" s="379"/>
      <c r="M21" s="380"/>
      <c r="N21" s="380"/>
      <c r="O21" s="380"/>
      <c r="P21" s="380"/>
      <c r="Q21" s="380"/>
      <c r="R21" s="381"/>
      <c r="S21" s="77">
        <v>12</v>
      </c>
      <c r="T21" s="78"/>
      <c r="U21" s="371" t="s">
        <v>104</v>
      </c>
      <c r="V21" s="372"/>
    </row>
    <row r="22" spans="2:22" ht="20.100000000000001" customHeight="1">
      <c r="B22" s="247">
        <v>1</v>
      </c>
      <c r="C22" s="221" t="s">
        <v>234</v>
      </c>
      <c r="D22" s="221" t="s">
        <v>235</v>
      </c>
      <c r="E22" s="76" t="s">
        <v>236</v>
      </c>
      <c r="F22" s="77" t="s">
        <v>237</v>
      </c>
      <c r="G22" s="78"/>
      <c r="H22" s="369">
        <v>0.9</v>
      </c>
      <c r="I22" s="369"/>
      <c r="J22" s="370"/>
      <c r="K22" s="77">
        <v>1</v>
      </c>
      <c r="L22" s="78"/>
      <c r="M22" s="77">
        <v>2</v>
      </c>
      <c r="N22" s="78"/>
      <c r="O22" s="77">
        <v>4</v>
      </c>
      <c r="P22" s="78"/>
      <c r="Q22" s="77">
        <v>5</v>
      </c>
      <c r="R22" s="78"/>
      <c r="S22" s="77">
        <v>17</v>
      </c>
      <c r="T22" s="78"/>
      <c r="U22" s="371">
        <v>1.2</v>
      </c>
      <c r="V22" s="372"/>
    </row>
    <row r="23" spans="2:22" ht="20.100000000000001" customHeight="1">
      <c r="B23" s="247" t="s">
        <v>238</v>
      </c>
      <c r="C23" s="221" t="s">
        <v>178</v>
      </c>
      <c r="D23" s="221" t="s">
        <v>235</v>
      </c>
      <c r="E23" s="76" t="s">
        <v>236</v>
      </c>
      <c r="F23" s="77" t="s">
        <v>237</v>
      </c>
      <c r="G23" s="78"/>
      <c r="H23" s="369">
        <v>0.9</v>
      </c>
      <c r="I23" s="369"/>
      <c r="J23" s="370"/>
      <c r="K23" s="77">
        <v>2</v>
      </c>
      <c r="L23" s="78"/>
      <c r="M23" s="77">
        <v>4</v>
      </c>
      <c r="N23" s="78"/>
      <c r="O23" s="77">
        <v>5</v>
      </c>
      <c r="P23" s="78"/>
      <c r="Q23" s="77">
        <v>6</v>
      </c>
      <c r="R23" s="78"/>
      <c r="S23" s="77">
        <v>17</v>
      </c>
      <c r="T23" s="78"/>
      <c r="U23" s="371">
        <v>1.1000000000000001</v>
      </c>
      <c r="V23" s="372"/>
    </row>
    <row r="24" spans="2:22" ht="20.100000000000001" customHeight="1">
      <c r="B24" s="247" t="s">
        <v>238</v>
      </c>
      <c r="C24" s="221" t="s">
        <v>174</v>
      </c>
      <c r="D24" s="221" t="s">
        <v>235</v>
      </c>
      <c r="E24" s="76" t="s">
        <v>236</v>
      </c>
      <c r="F24" s="77" t="s">
        <v>237</v>
      </c>
      <c r="G24" s="78"/>
      <c r="H24" s="369">
        <v>0.9</v>
      </c>
      <c r="I24" s="369"/>
      <c r="J24" s="370"/>
      <c r="K24" s="77">
        <v>7</v>
      </c>
      <c r="L24" s="78"/>
      <c r="M24" s="77">
        <v>12</v>
      </c>
      <c r="N24" s="78"/>
      <c r="O24" s="77">
        <v>12</v>
      </c>
      <c r="P24" s="78"/>
      <c r="Q24" s="77">
        <v>11</v>
      </c>
      <c r="R24" s="78"/>
      <c r="S24" s="77">
        <v>17</v>
      </c>
      <c r="T24" s="78"/>
      <c r="U24" s="371">
        <v>1.1000000000000001</v>
      </c>
      <c r="V24" s="372"/>
    </row>
    <row r="25" spans="2:22" ht="20.100000000000001" customHeight="1">
      <c r="B25" s="247" t="s">
        <v>238</v>
      </c>
      <c r="C25" s="221" t="s">
        <v>185</v>
      </c>
      <c r="D25" s="221" t="s">
        <v>235</v>
      </c>
      <c r="E25" s="76" t="s">
        <v>236</v>
      </c>
      <c r="F25" s="77" t="s">
        <v>237</v>
      </c>
      <c r="G25" s="78"/>
      <c r="H25" s="369">
        <v>0.9</v>
      </c>
      <c r="I25" s="369"/>
      <c r="J25" s="370"/>
      <c r="K25" s="77">
        <v>2</v>
      </c>
      <c r="L25" s="78"/>
      <c r="M25" s="77">
        <v>5</v>
      </c>
      <c r="N25" s="78"/>
      <c r="O25" s="77">
        <v>9</v>
      </c>
      <c r="P25" s="78"/>
      <c r="Q25" s="77">
        <v>10</v>
      </c>
      <c r="R25" s="78"/>
      <c r="S25" s="77">
        <v>17</v>
      </c>
      <c r="T25" s="78"/>
      <c r="U25" s="371">
        <v>1</v>
      </c>
      <c r="V25" s="372"/>
    </row>
    <row r="26" spans="2:22" ht="20.100000000000001" customHeight="1">
      <c r="B26" s="247" t="s">
        <v>238</v>
      </c>
      <c r="C26" s="221" t="s">
        <v>181</v>
      </c>
      <c r="D26" s="221" t="s">
        <v>235</v>
      </c>
      <c r="E26" s="76" t="s">
        <v>236</v>
      </c>
      <c r="F26" s="77" t="s">
        <v>237</v>
      </c>
      <c r="G26" s="78"/>
      <c r="H26" s="369">
        <v>0.9</v>
      </c>
      <c r="I26" s="369"/>
      <c r="J26" s="370"/>
      <c r="K26" s="77">
        <v>2</v>
      </c>
      <c r="L26" s="78"/>
      <c r="M26" s="77">
        <v>4</v>
      </c>
      <c r="N26" s="78"/>
      <c r="O26" s="77">
        <v>6</v>
      </c>
      <c r="P26" s="78"/>
      <c r="Q26" s="77">
        <v>10</v>
      </c>
      <c r="R26" s="78"/>
      <c r="S26" s="77">
        <v>17</v>
      </c>
      <c r="T26" s="78"/>
      <c r="U26" s="371">
        <v>1.1000000000000001</v>
      </c>
      <c r="V26" s="372"/>
    </row>
    <row r="27" spans="2:22" ht="20.100000000000001" customHeight="1">
      <c r="B27" s="247">
        <v>6</v>
      </c>
      <c r="C27" s="221" t="s">
        <v>239</v>
      </c>
      <c r="D27" s="221" t="s">
        <v>240</v>
      </c>
      <c r="E27" s="76" t="s">
        <v>241</v>
      </c>
      <c r="F27" s="77" t="s">
        <v>242</v>
      </c>
      <c r="G27" s="78"/>
      <c r="H27" s="369">
        <v>0.7</v>
      </c>
      <c r="I27" s="369"/>
      <c r="J27" s="370"/>
      <c r="K27" s="77">
        <v>7</v>
      </c>
      <c r="L27" s="78"/>
      <c r="M27" s="77">
        <v>8</v>
      </c>
      <c r="N27" s="78"/>
      <c r="O27" s="77">
        <v>11</v>
      </c>
      <c r="P27" s="78"/>
      <c r="Q27" s="77">
        <v>15</v>
      </c>
      <c r="R27" s="78"/>
      <c r="S27" s="77">
        <v>17</v>
      </c>
      <c r="T27" s="78"/>
      <c r="U27" s="371">
        <v>1.2</v>
      </c>
      <c r="V27" s="372"/>
    </row>
    <row r="28" spans="2:22" ht="20.100000000000001" customHeight="1">
      <c r="B28" s="247"/>
      <c r="C28" s="221"/>
      <c r="D28" s="159"/>
      <c r="E28" s="76"/>
      <c r="F28" s="77"/>
      <c r="G28" s="78"/>
      <c r="H28" s="369"/>
      <c r="I28" s="369"/>
      <c r="J28" s="370"/>
      <c r="K28" s="77"/>
      <c r="L28" s="78"/>
      <c r="M28" s="77"/>
      <c r="N28" s="78"/>
      <c r="O28" s="77"/>
      <c r="P28" s="78"/>
      <c r="Q28" s="77"/>
      <c r="R28" s="78"/>
      <c r="S28" s="77"/>
      <c r="T28" s="78"/>
      <c r="U28" s="371"/>
      <c r="V28" s="372"/>
    </row>
    <row r="29" spans="2:22" ht="20.100000000000001" customHeight="1">
      <c r="B29" s="247"/>
      <c r="C29" s="221"/>
      <c r="D29" s="159"/>
      <c r="E29" s="76"/>
      <c r="F29" s="77"/>
      <c r="G29" s="78"/>
      <c r="H29" s="369"/>
      <c r="I29" s="369"/>
      <c r="J29" s="370"/>
      <c r="K29" s="77"/>
      <c r="L29" s="78"/>
      <c r="M29" s="77"/>
      <c r="N29" s="78"/>
      <c r="O29" s="77"/>
      <c r="P29" s="78"/>
      <c r="Q29" s="77"/>
      <c r="R29" s="78"/>
      <c r="S29" s="77"/>
      <c r="T29" s="78"/>
      <c r="U29" s="371"/>
      <c r="V29" s="372"/>
    </row>
    <row r="30" spans="2:22" ht="20.100000000000001" customHeight="1">
      <c r="B30" s="247"/>
      <c r="C30" s="221"/>
      <c r="D30" s="159"/>
      <c r="E30" s="76"/>
      <c r="F30" s="77"/>
      <c r="G30" s="78"/>
      <c r="H30" s="369"/>
      <c r="I30" s="369"/>
      <c r="J30" s="370"/>
      <c r="K30" s="77"/>
      <c r="L30" s="78"/>
      <c r="M30" s="77"/>
      <c r="N30" s="78"/>
      <c r="O30" s="77"/>
      <c r="P30" s="78"/>
      <c r="Q30" s="77"/>
      <c r="R30" s="78"/>
      <c r="S30" s="77"/>
      <c r="T30" s="78"/>
      <c r="U30" s="371"/>
      <c r="V30" s="372"/>
    </row>
    <row r="31" spans="2:22" ht="20.100000000000001" customHeight="1">
      <c r="B31" s="247"/>
      <c r="C31" s="221"/>
      <c r="D31" s="159"/>
      <c r="E31" s="76"/>
      <c r="F31" s="77"/>
      <c r="G31" s="78"/>
      <c r="H31" s="369"/>
      <c r="I31" s="369"/>
      <c r="J31" s="370"/>
      <c r="K31" s="77"/>
      <c r="L31" s="78"/>
      <c r="M31" s="77"/>
      <c r="N31" s="78"/>
      <c r="O31" s="77"/>
      <c r="P31" s="78"/>
      <c r="Q31" s="77"/>
      <c r="R31" s="78"/>
      <c r="S31" s="77"/>
      <c r="T31" s="78"/>
      <c r="U31" s="371"/>
      <c r="V31" s="372"/>
    </row>
    <row r="32" spans="2:22" ht="20.100000000000001" customHeight="1">
      <c r="B32" s="247"/>
      <c r="C32" s="221"/>
      <c r="D32" s="159"/>
      <c r="E32" s="76"/>
      <c r="F32" s="77"/>
      <c r="G32" s="78"/>
      <c r="H32" s="369"/>
      <c r="I32" s="369"/>
      <c r="J32" s="370"/>
      <c r="K32" s="77"/>
      <c r="L32" s="78"/>
      <c r="M32" s="77"/>
      <c r="N32" s="78"/>
      <c r="O32" s="77"/>
      <c r="P32" s="78"/>
      <c r="Q32" s="77"/>
      <c r="R32" s="78"/>
      <c r="S32" s="77"/>
      <c r="T32" s="78"/>
      <c r="U32" s="371"/>
      <c r="V32" s="372"/>
    </row>
    <row r="33" spans="2:22" ht="20.100000000000001" customHeight="1">
      <c r="B33" s="247"/>
      <c r="C33" s="221"/>
      <c r="D33" s="159"/>
      <c r="E33" s="76"/>
      <c r="F33" s="77"/>
      <c r="G33" s="78"/>
      <c r="H33" s="369"/>
      <c r="I33" s="369"/>
      <c r="J33" s="370"/>
      <c r="K33" s="77"/>
      <c r="L33" s="78"/>
      <c r="M33" s="77"/>
      <c r="N33" s="78"/>
      <c r="O33" s="77"/>
      <c r="P33" s="78"/>
      <c r="Q33" s="77"/>
      <c r="R33" s="78"/>
      <c r="S33" s="77"/>
      <c r="T33" s="78"/>
      <c r="U33" s="371"/>
      <c r="V33" s="372"/>
    </row>
    <row r="34" spans="2:22" ht="20.100000000000001" customHeight="1">
      <c r="B34" s="247"/>
      <c r="C34" s="221"/>
      <c r="D34" s="159"/>
      <c r="E34" s="76"/>
      <c r="F34" s="77"/>
      <c r="G34" s="78"/>
      <c r="H34" s="369"/>
      <c r="I34" s="369"/>
      <c r="J34" s="370"/>
      <c r="K34" s="77"/>
      <c r="L34" s="78"/>
      <c r="M34" s="77"/>
      <c r="N34" s="78"/>
      <c r="O34" s="77"/>
      <c r="P34" s="78"/>
      <c r="Q34" s="77"/>
      <c r="R34" s="78"/>
      <c r="S34" s="77"/>
      <c r="T34" s="78"/>
      <c r="U34" s="371"/>
      <c r="V34" s="372"/>
    </row>
    <row r="35" spans="2:22" ht="20.100000000000001" customHeight="1">
      <c r="B35" s="247"/>
      <c r="C35" s="221"/>
      <c r="D35" s="159"/>
      <c r="E35" s="76"/>
      <c r="F35" s="77"/>
      <c r="G35" s="78"/>
      <c r="H35" s="369"/>
      <c r="I35" s="369"/>
      <c r="J35" s="370"/>
      <c r="K35" s="77"/>
      <c r="L35" s="78"/>
      <c r="M35" s="77"/>
      <c r="N35" s="78"/>
      <c r="O35" s="77"/>
      <c r="P35" s="78"/>
      <c r="Q35" s="77"/>
      <c r="R35" s="78"/>
      <c r="S35" s="77"/>
      <c r="T35" s="78"/>
      <c r="U35" s="371"/>
      <c r="V35" s="372"/>
    </row>
    <row r="36" spans="2:22" ht="20.100000000000001" customHeight="1">
      <c r="B36" s="247"/>
      <c r="C36" s="221"/>
      <c r="D36" s="159"/>
      <c r="E36" s="76"/>
      <c r="F36" s="77"/>
      <c r="G36" s="78"/>
      <c r="H36" s="369"/>
      <c r="I36" s="369"/>
      <c r="J36" s="370"/>
      <c r="K36" s="77"/>
      <c r="L36" s="78"/>
      <c r="M36" s="77"/>
      <c r="N36" s="78"/>
      <c r="O36" s="77"/>
      <c r="P36" s="78"/>
      <c r="Q36" s="77"/>
      <c r="R36" s="78"/>
      <c r="S36" s="77"/>
      <c r="T36" s="78"/>
      <c r="U36" s="371"/>
      <c r="V36" s="372"/>
    </row>
    <row r="37" spans="2:22" ht="20.100000000000001" customHeight="1">
      <c r="B37" s="247"/>
      <c r="C37" s="221"/>
      <c r="D37" s="159"/>
      <c r="E37" s="76"/>
      <c r="F37" s="77"/>
      <c r="G37" s="78"/>
      <c r="H37" s="369"/>
      <c r="I37" s="369"/>
      <c r="J37" s="370"/>
      <c r="K37" s="77"/>
      <c r="L37" s="78"/>
      <c r="M37" s="77"/>
      <c r="N37" s="78"/>
      <c r="O37" s="77"/>
      <c r="P37" s="78"/>
      <c r="Q37" s="77"/>
      <c r="R37" s="78"/>
      <c r="S37" s="77"/>
      <c r="T37" s="78"/>
      <c r="U37" s="371"/>
      <c r="V37" s="372"/>
    </row>
    <row r="38" spans="2:22" ht="20.100000000000001" customHeight="1">
      <c r="B38" s="247"/>
      <c r="C38" s="221"/>
      <c r="D38" s="159"/>
      <c r="E38" s="76"/>
      <c r="F38" s="77"/>
      <c r="G38" s="78"/>
      <c r="H38" s="369"/>
      <c r="I38" s="369"/>
      <c r="J38" s="370"/>
      <c r="K38" s="77"/>
      <c r="L38" s="78"/>
      <c r="M38" s="77"/>
      <c r="N38" s="78"/>
      <c r="O38" s="77"/>
      <c r="P38" s="78"/>
      <c r="Q38" s="77"/>
      <c r="R38" s="78"/>
      <c r="S38" s="77"/>
      <c r="T38" s="78"/>
      <c r="U38" s="371"/>
      <c r="V38" s="372"/>
    </row>
    <row r="39" spans="2:22" ht="20.100000000000001" customHeight="1">
      <c r="B39" s="247"/>
      <c r="C39" s="221"/>
      <c r="D39" s="159"/>
      <c r="E39" s="76"/>
      <c r="F39" s="77"/>
      <c r="G39" s="78"/>
      <c r="H39" s="369"/>
      <c r="I39" s="369"/>
      <c r="J39" s="370"/>
      <c r="K39" s="77"/>
      <c r="L39" s="78"/>
      <c r="M39" s="77"/>
      <c r="N39" s="78"/>
      <c r="O39" s="77"/>
      <c r="P39" s="78"/>
      <c r="Q39" s="77"/>
      <c r="R39" s="78"/>
      <c r="S39" s="77"/>
      <c r="T39" s="78"/>
      <c r="U39" s="371"/>
      <c r="V39" s="372"/>
    </row>
    <row r="40" spans="2:22" ht="20.100000000000001" customHeight="1">
      <c r="B40" s="247"/>
      <c r="C40" s="221"/>
      <c r="D40" s="159"/>
      <c r="E40" s="76"/>
      <c r="F40" s="77"/>
      <c r="G40" s="78"/>
      <c r="H40" s="369"/>
      <c r="I40" s="369"/>
      <c r="J40" s="370"/>
      <c r="K40" s="77"/>
      <c r="L40" s="78"/>
      <c r="M40" s="77"/>
      <c r="N40" s="78"/>
      <c r="O40" s="77"/>
      <c r="P40" s="78"/>
      <c r="Q40" s="77"/>
      <c r="R40" s="78"/>
      <c r="S40" s="77"/>
      <c r="T40" s="78"/>
      <c r="U40" s="371"/>
      <c r="V40" s="372"/>
    </row>
    <row r="41" spans="2:22" ht="20.100000000000001" customHeight="1">
      <c r="B41" s="247"/>
      <c r="C41" s="221"/>
      <c r="D41" s="159"/>
      <c r="E41" s="76"/>
      <c r="F41" s="77"/>
      <c r="G41" s="78"/>
      <c r="H41" s="369"/>
      <c r="I41" s="369"/>
      <c r="J41" s="370"/>
      <c r="K41" s="77"/>
      <c r="L41" s="78"/>
      <c r="M41" s="77"/>
      <c r="N41" s="78"/>
      <c r="O41" s="77"/>
      <c r="P41" s="78"/>
      <c r="Q41" s="77"/>
      <c r="R41" s="78"/>
      <c r="S41" s="77"/>
      <c r="T41" s="78"/>
      <c r="U41" s="371"/>
      <c r="V41" s="372"/>
    </row>
    <row r="42" spans="2:22" ht="20.100000000000001" customHeight="1">
      <c r="B42" s="247"/>
      <c r="C42" s="221"/>
      <c r="D42" s="159"/>
      <c r="E42" s="76"/>
      <c r="F42" s="77"/>
      <c r="G42" s="78"/>
      <c r="H42" s="369"/>
      <c r="I42" s="369"/>
      <c r="J42" s="370"/>
      <c r="K42" s="77"/>
      <c r="L42" s="78"/>
      <c r="M42" s="77"/>
      <c r="N42" s="78"/>
      <c r="O42" s="77"/>
      <c r="P42" s="78"/>
      <c r="Q42" s="77"/>
      <c r="R42" s="78"/>
      <c r="S42" s="77"/>
      <c r="T42" s="78"/>
      <c r="U42" s="371"/>
      <c r="V42" s="372"/>
    </row>
    <row r="43" spans="2:22" ht="20.100000000000001" customHeight="1">
      <c r="B43" s="247"/>
      <c r="C43" s="221"/>
      <c r="D43" s="159"/>
      <c r="E43" s="76"/>
      <c r="F43" s="77"/>
      <c r="G43" s="78"/>
      <c r="H43" s="369"/>
      <c r="I43" s="369"/>
      <c r="J43" s="370"/>
      <c r="K43" s="77"/>
      <c r="L43" s="78"/>
      <c r="M43" s="77"/>
      <c r="N43" s="78"/>
      <c r="O43" s="77"/>
      <c r="P43" s="78"/>
      <c r="Q43" s="77"/>
      <c r="R43" s="78"/>
      <c r="S43" s="77"/>
      <c r="T43" s="78"/>
      <c r="U43" s="371"/>
      <c r="V43" s="372"/>
    </row>
    <row r="44" spans="2:22" ht="20.100000000000001" customHeight="1">
      <c r="B44" s="247"/>
      <c r="C44" s="221"/>
      <c r="D44" s="159"/>
      <c r="E44" s="76"/>
      <c r="F44" s="77"/>
      <c r="G44" s="78"/>
      <c r="H44" s="369"/>
      <c r="I44" s="369"/>
      <c r="J44" s="370"/>
      <c r="K44" s="77"/>
      <c r="L44" s="78"/>
      <c r="M44" s="77"/>
      <c r="N44" s="78"/>
      <c r="O44" s="77"/>
      <c r="P44" s="78"/>
      <c r="Q44" s="77"/>
      <c r="R44" s="78"/>
      <c r="S44" s="77"/>
      <c r="T44" s="78"/>
      <c r="U44" s="371"/>
      <c r="V44" s="372"/>
    </row>
    <row r="45" spans="2:22" ht="20.100000000000001" customHeight="1">
      <c r="B45" s="247"/>
      <c r="C45" s="221"/>
      <c r="D45" s="159"/>
      <c r="E45" s="76"/>
      <c r="F45" s="77"/>
      <c r="G45" s="78"/>
      <c r="H45" s="369"/>
      <c r="I45" s="369"/>
      <c r="J45" s="370"/>
      <c r="K45" s="77"/>
      <c r="L45" s="78"/>
      <c r="M45" s="77"/>
      <c r="N45" s="78"/>
      <c r="O45" s="77"/>
      <c r="P45" s="78"/>
      <c r="Q45" s="77"/>
      <c r="R45" s="78"/>
      <c r="S45" s="77"/>
      <c r="T45" s="78"/>
      <c r="U45" s="371"/>
      <c r="V45" s="372"/>
    </row>
    <row r="46" spans="2:22" ht="20.100000000000001" customHeight="1">
      <c r="B46" s="247"/>
      <c r="C46" s="221"/>
      <c r="D46" s="159"/>
      <c r="E46" s="76"/>
      <c r="F46" s="77"/>
      <c r="G46" s="78"/>
      <c r="H46" s="369"/>
      <c r="I46" s="369"/>
      <c r="J46" s="370"/>
      <c r="K46" s="77"/>
      <c r="L46" s="78"/>
      <c r="M46" s="77"/>
      <c r="N46" s="78"/>
      <c r="O46" s="77"/>
      <c r="P46" s="78"/>
      <c r="Q46" s="77"/>
      <c r="R46" s="78"/>
      <c r="S46" s="77"/>
      <c r="T46" s="78"/>
      <c r="U46" s="371"/>
      <c r="V46" s="372"/>
    </row>
    <row r="47" spans="2:22" ht="20.100000000000001" customHeight="1">
      <c r="B47" s="247"/>
      <c r="C47" s="221"/>
      <c r="D47" s="159"/>
      <c r="E47" s="76"/>
      <c r="F47" s="77"/>
      <c r="G47" s="78"/>
      <c r="H47" s="369"/>
      <c r="I47" s="369"/>
      <c r="J47" s="370"/>
      <c r="K47" s="77"/>
      <c r="L47" s="78"/>
      <c r="M47" s="77"/>
      <c r="N47" s="78"/>
      <c r="O47" s="77"/>
      <c r="P47" s="78"/>
      <c r="Q47" s="77"/>
      <c r="R47" s="78"/>
      <c r="S47" s="77"/>
      <c r="T47" s="78"/>
      <c r="U47" s="371"/>
      <c r="V47" s="372"/>
    </row>
    <row r="48" spans="2:22" ht="20.100000000000001" customHeight="1">
      <c r="B48" s="247"/>
      <c r="C48" s="221"/>
      <c r="D48" s="159"/>
      <c r="E48" s="76"/>
      <c r="F48" s="77"/>
      <c r="G48" s="78"/>
      <c r="H48" s="369"/>
      <c r="I48" s="369"/>
      <c r="J48" s="370"/>
      <c r="K48" s="77"/>
      <c r="L48" s="78"/>
      <c r="M48" s="77"/>
      <c r="N48" s="78"/>
      <c r="O48" s="77"/>
      <c r="P48" s="78"/>
      <c r="Q48" s="77"/>
      <c r="R48" s="78"/>
      <c r="S48" s="77"/>
      <c r="T48" s="78"/>
      <c r="U48" s="371"/>
      <c r="V48" s="372"/>
    </row>
    <row r="49" spans="2:22" ht="20.100000000000001" customHeight="1">
      <c r="B49" s="247"/>
      <c r="C49" s="221"/>
      <c r="D49" s="159"/>
      <c r="E49" s="76"/>
      <c r="F49" s="77"/>
      <c r="G49" s="78"/>
      <c r="H49" s="369"/>
      <c r="I49" s="369"/>
      <c r="J49" s="370"/>
      <c r="K49" s="77"/>
      <c r="L49" s="78"/>
      <c r="M49" s="77"/>
      <c r="N49" s="78"/>
      <c r="O49" s="77"/>
      <c r="P49" s="78"/>
      <c r="Q49" s="77"/>
      <c r="R49" s="78"/>
      <c r="S49" s="77"/>
      <c r="T49" s="78"/>
      <c r="U49" s="371"/>
      <c r="V49" s="372"/>
    </row>
    <row r="50" spans="2:22" ht="20.100000000000001" customHeight="1" thickBot="1">
      <c r="B50" s="247"/>
      <c r="C50" s="221"/>
      <c r="D50" s="159"/>
      <c r="E50" s="76"/>
      <c r="F50" s="77"/>
      <c r="G50" s="78"/>
      <c r="H50" s="369"/>
      <c r="I50" s="369"/>
      <c r="J50" s="370"/>
      <c r="K50" s="77"/>
      <c r="L50" s="78"/>
      <c r="M50" s="77"/>
      <c r="N50" s="78"/>
      <c r="O50" s="77"/>
      <c r="P50" s="78"/>
      <c r="Q50" s="77"/>
      <c r="R50" s="78"/>
      <c r="S50" s="77"/>
      <c r="T50" s="78"/>
      <c r="U50" s="371"/>
      <c r="V50" s="372"/>
    </row>
    <row r="51" spans="2:22" ht="15.95" customHeight="1">
      <c r="B51" s="373" t="s">
        <v>6</v>
      </c>
      <c r="C51" s="373"/>
      <c r="D51" s="373"/>
      <c r="E51" s="373"/>
      <c r="F51" s="373"/>
      <c r="G51" s="373"/>
      <c r="H51" s="373"/>
      <c r="I51" s="373"/>
      <c r="J51" s="374" t="s">
        <v>734</v>
      </c>
      <c r="K51" s="374"/>
      <c r="L51" s="374"/>
      <c r="M51" s="374"/>
      <c r="N51" s="375"/>
      <c r="O51" s="375"/>
      <c r="P51" s="375"/>
      <c r="Q51" s="375"/>
      <c r="R51" s="375"/>
      <c r="S51" s="375"/>
      <c r="T51" s="375"/>
      <c r="U51" s="376" t="s">
        <v>97</v>
      </c>
      <c r="V51" s="376"/>
    </row>
  </sheetData>
  <sheetProtection algorithmName="SHA-512" hashValue="dBcBMCz4RPJWWeYBZ5WRERamn54vTdWU0dY73qo5MYk5XmDtE4WyfJCUv0ZWusH1XjBp0llh3CkcQnyJ74Fmdw==" saltValue="bbC1x8cbsmUyJO1q8+3ddw==" spinCount="100000" sheet="1" objects="1" scenarios="1" formatCells="0" insertRows="0" deleteRows="0" selectLockedCells="1" sort="0" autoFilter="0"/>
  <mergeCells count="309">
    <mergeCell ref="B51:I51"/>
    <mergeCell ref="J51:M51"/>
    <mergeCell ref="U51:V51"/>
    <mergeCell ref="K21:R21"/>
    <mergeCell ref="S49:T49"/>
    <mergeCell ref="U49:V49"/>
    <mergeCell ref="F50:G50"/>
    <mergeCell ref="H50:J50"/>
    <mergeCell ref="K50:L50"/>
    <mergeCell ref="M50:N50"/>
    <mergeCell ref="O50:P50"/>
    <mergeCell ref="Q50:R50"/>
    <mergeCell ref="S50:T50"/>
    <mergeCell ref="U50:V50"/>
    <mergeCell ref="F49:G49"/>
    <mergeCell ref="H49:J49"/>
    <mergeCell ref="K49:L49"/>
    <mergeCell ref="M49:N49"/>
    <mergeCell ref="O49:P49"/>
    <mergeCell ref="Q49:R49"/>
    <mergeCell ref="S47:T47"/>
    <mergeCell ref="U47:V47"/>
    <mergeCell ref="F48:G48"/>
    <mergeCell ref="H48:J48"/>
    <mergeCell ref="K48:L48"/>
    <mergeCell ref="M48:N48"/>
    <mergeCell ref="O48:P48"/>
    <mergeCell ref="Q48:R48"/>
    <mergeCell ref="S48:T48"/>
    <mergeCell ref="U48:V48"/>
    <mergeCell ref="F47:G47"/>
    <mergeCell ref="H47:J47"/>
    <mergeCell ref="K47:L47"/>
    <mergeCell ref="M47:N47"/>
    <mergeCell ref="O47:P47"/>
    <mergeCell ref="Q47:R47"/>
    <mergeCell ref="S45:T45"/>
    <mergeCell ref="U45:V45"/>
    <mergeCell ref="F46:G46"/>
    <mergeCell ref="H46:J46"/>
    <mergeCell ref="K46:L46"/>
    <mergeCell ref="M46:N46"/>
    <mergeCell ref="O46:P46"/>
    <mergeCell ref="Q46:R46"/>
    <mergeCell ref="S46:T46"/>
    <mergeCell ref="U46:V46"/>
    <mergeCell ref="F45:G45"/>
    <mergeCell ref="H45:J45"/>
    <mergeCell ref="K45:L45"/>
    <mergeCell ref="M45:N45"/>
    <mergeCell ref="O45:P45"/>
    <mergeCell ref="Q45:R45"/>
    <mergeCell ref="S43:T43"/>
    <mergeCell ref="U43:V43"/>
    <mergeCell ref="F44:G44"/>
    <mergeCell ref="H44:J44"/>
    <mergeCell ref="K44:L44"/>
    <mergeCell ref="M44:N44"/>
    <mergeCell ref="O44:P44"/>
    <mergeCell ref="Q44:R44"/>
    <mergeCell ref="S44:T44"/>
    <mergeCell ref="U44:V44"/>
    <mergeCell ref="F43:G43"/>
    <mergeCell ref="H43:J43"/>
    <mergeCell ref="K43:L43"/>
    <mergeCell ref="M43:N43"/>
    <mergeCell ref="O43:P43"/>
    <mergeCell ref="Q43:R43"/>
    <mergeCell ref="S41:T41"/>
    <mergeCell ref="U41:V41"/>
    <mergeCell ref="F42:G42"/>
    <mergeCell ref="H42:J42"/>
    <mergeCell ref="K42:L42"/>
    <mergeCell ref="M42:N42"/>
    <mergeCell ref="O42:P42"/>
    <mergeCell ref="Q42:R42"/>
    <mergeCell ref="S42:T42"/>
    <mergeCell ref="U42:V42"/>
    <mergeCell ref="F41:G41"/>
    <mergeCell ref="H41:J41"/>
    <mergeCell ref="K41:L41"/>
    <mergeCell ref="M41:N41"/>
    <mergeCell ref="O41:P41"/>
    <mergeCell ref="Q41:R41"/>
    <mergeCell ref="S39:T39"/>
    <mergeCell ref="U39:V39"/>
    <mergeCell ref="F40:G40"/>
    <mergeCell ref="H40:J40"/>
    <mergeCell ref="K40:L40"/>
    <mergeCell ref="M40:N40"/>
    <mergeCell ref="O40:P40"/>
    <mergeCell ref="Q40:R40"/>
    <mergeCell ref="S40:T40"/>
    <mergeCell ref="U40:V40"/>
    <mergeCell ref="F39:G39"/>
    <mergeCell ref="H39:J39"/>
    <mergeCell ref="K39:L39"/>
    <mergeCell ref="M39:N39"/>
    <mergeCell ref="O39:P39"/>
    <mergeCell ref="Q39:R39"/>
    <mergeCell ref="S37:T37"/>
    <mergeCell ref="U37:V37"/>
    <mergeCell ref="F38:G38"/>
    <mergeCell ref="H38:J38"/>
    <mergeCell ref="K38:L38"/>
    <mergeCell ref="M38:N38"/>
    <mergeCell ref="O38:P38"/>
    <mergeCell ref="Q38:R38"/>
    <mergeCell ref="S38:T38"/>
    <mergeCell ref="U38:V38"/>
    <mergeCell ref="F37:G37"/>
    <mergeCell ref="H37:J37"/>
    <mergeCell ref="K37:L37"/>
    <mergeCell ref="M37:N37"/>
    <mergeCell ref="O37:P37"/>
    <mergeCell ref="Q37:R37"/>
    <mergeCell ref="S35:T35"/>
    <mergeCell ref="U35:V35"/>
    <mergeCell ref="F36:G36"/>
    <mergeCell ref="H36:J36"/>
    <mergeCell ref="K36:L36"/>
    <mergeCell ref="M36:N36"/>
    <mergeCell ref="O36:P36"/>
    <mergeCell ref="Q36:R36"/>
    <mergeCell ref="S36:T36"/>
    <mergeCell ref="U36:V36"/>
    <mergeCell ref="F35:G35"/>
    <mergeCell ref="H35:J35"/>
    <mergeCell ref="K35:L35"/>
    <mergeCell ref="M35:N35"/>
    <mergeCell ref="O35:P35"/>
    <mergeCell ref="Q35:R35"/>
    <mergeCell ref="S33:T33"/>
    <mergeCell ref="U33:V33"/>
    <mergeCell ref="F34:G34"/>
    <mergeCell ref="H34:J34"/>
    <mergeCell ref="K34:L34"/>
    <mergeCell ref="M34:N34"/>
    <mergeCell ref="O34:P34"/>
    <mergeCell ref="Q34:R34"/>
    <mergeCell ref="S34:T34"/>
    <mergeCell ref="U34:V34"/>
    <mergeCell ref="F33:G33"/>
    <mergeCell ref="H33:J33"/>
    <mergeCell ref="K33:L33"/>
    <mergeCell ref="M33:N33"/>
    <mergeCell ref="O33:P33"/>
    <mergeCell ref="Q33:R33"/>
    <mergeCell ref="S31:T31"/>
    <mergeCell ref="U31:V31"/>
    <mergeCell ref="F32:G32"/>
    <mergeCell ref="H32:J32"/>
    <mergeCell ref="K32:L32"/>
    <mergeCell ref="M32:N32"/>
    <mergeCell ref="O32:P32"/>
    <mergeCell ref="Q32:R32"/>
    <mergeCell ref="S32:T32"/>
    <mergeCell ref="U32:V32"/>
    <mergeCell ref="F31:G31"/>
    <mergeCell ref="H31:J31"/>
    <mergeCell ref="K31:L31"/>
    <mergeCell ref="M31:N31"/>
    <mergeCell ref="O31:P31"/>
    <mergeCell ref="Q31:R31"/>
    <mergeCell ref="S29:T29"/>
    <mergeCell ref="U29:V29"/>
    <mergeCell ref="F30:G30"/>
    <mergeCell ref="H30:J30"/>
    <mergeCell ref="K30:L30"/>
    <mergeCell ref="M30:N30"/>
    <mergeCell ref="O30:P30"/>
    <mergeCell ref="Q30:R30"/>
    <mergeCell ref="S30:T30"/>
    <mergeCell ref="U30:V30"/>
    <mergeCell ref="F29:G29"/>
    <mergeCell ref="H29:J29"/>
    <mergeCell ref="K29:L29"/>
    <mergeCell ref="M29:N29"/>
    <mergeCell ref="O29:P29"/>
    <mergeCell ref="Q29:R29"/>
    <mergeCell ref="S27:T27"/>
    <mergeCell ref="U27:V27"/>
    <mergeCell ref="F28:G28"/>
    <mergeCell ref="H28:J28"/>
    <mergeCell ref="K28:L28"/>
    <mergeCell ref="M28:N28"/>
    <mergeCell ref="O28:P28"/>
    <mergeCell ref="Q28:R28"/>
    <mergeCell ref="S28:T28"/>
    <mergeCell ref="U28:V28"/>
    <mergeCell ref="F27:G27"/>
    <mergeCell ref="H27:J27"/>
    <mergeCell ref="K27:L27"/>
    <mergeCell ref="M27:N27"/>
    <mergeCell ref="O27:P27"/>
    <mergeCell ref="Q27:R27"/>
    <mergeCell ref="S25:T25"/>
    <mergeCell ref="U25:V25"/>
    <mergeCell ref="F26:G26"/>
    <mergeCell ref="H26:J26"/>
    <mergeCell ref="K26:L26"/>
    <mergeCell ref="M26:N26"/>
    <mergeCell ref="O26:P26"/>
    <mergeCell ref="Q26:R26"/>
    <mergeCell ref="S26:T26"/>
    <mergeCell ref="U26:V26"/>
    <mergeCell ref="F25:G25"/>
    <mergeCell ref="H25:J25"/>
    <mergeCell ref="K25:L25"/>
    <mergeCell ref="M25:N25"/>
    <mergeCell ref="O25:P25"/>
    <mergeCell ref="Q25:R25"/>
    <mergeCell ref="S23:T23"/>
    <mergeCell ref="U23:V23"/>
    <mergeCell ref="F24:G24"/>
    <mergeCell ref="H24:J24"/>
    <mergeCell ref="K24:L24"/>
    <mergeCell ref="M24:N24"/>
    <mergeCell ref="O24:P24"/>
    <mergeCell ref="Q24:R24"/>
    <mergeCell ref="S24:T24"/>
    <mergeCell ref="U24:V24"/>
    <mergeCell ref="F23:G23"/>
    <mergeCell ref="H23:J23"/>
    <mergeCell ref="K23:L23"/>
    <mergeCell ref="M23:N23"/>
    <mergeCell ref="O23:P23"/>
    <mergeCell ref="Q23:R23"/>
    <mergeCell ref="S21:T21"/>
    <mergeCell ref="U21:V21"/>
    <mergeCell ref="F22:G22"/>
    <mergeCell ref="H22:J22"/>
    <mergeCell ref="K22:L22"/>
    <mergeCell ref="M22:N22"/>
    <mergeCell ref="O22:P22"/>
    <mergeCell ref="Q22:R22"/>
    <mergeCell ref="S22:T22"/>
    <mergeCell ref="U22:V22"/>
    <mergeCell ref="F21:G21"/>
    <mergeCell ref="H21:J21"/>
    <mergeCell ref="S19:T20"/>
    <mergeCell ref="U19:V20"/>
    <mergeCell ref="K20:L20"/>
    <mergeCell ref="M20:N20"/>
    <mergeCell ref="O20:P20"/>
    <mergeCell ref="Q20:R20"/>
    <mergeCell ref="B18:J18"/>
    <mergeCell ref="K18:R18"/>
    <mergeCell ref="S18:V18"/>
    <mergeCell ref="B19:B20"/>
    <mergeCell ref="C19:C20"/>
    <mergeCell ref="D19:D20"/>
    <mergeCell ref="E19:E20"/>
    <mergeCell ref="F19:G20"/>
    <mergeCell ref="H19:J20"/>
    <mergeCell ref="K19:R19"/>
    <mergeCell ref="I16:J16"/>
    <mergeCell ref="K16:L16"/>
    <mergeCell ref="P16:Q16"/>
    <mergeCell ref="T16:U16"/>
    <mergeCell ref="F17:H17"/>
    <mergeCell ref="I17:J17"/>
    <mergeCell ref="K17:L17"/>
    <mergeCell ref="D14:D17"/>
    <mergeCell ref="F14:H14"/>
    <mergeCell ref="I14:J14"/>
    <mergeCell ref="K14:L14"/>
    <mergeCell ref="M14:N17"/>
    <mergeCell ref="O14:V15"/>
    <mergeCell ref="F15:H15"/>
    <mergeCell ref="I15:J15"/>
    <mergeCell ref="K15:L15"/>
    <mergeCell ref="F16:H16"/>
    <mergeCell ref="U12:V12"/>
    <mergeCell ref="F13:H13"/>
    <mergeCell ref="I13:J13"/>
    <mergeCell ref="K13:L13"/>
    <mergeCell ref="M13:N13"/>
    <mergeCell ref="O13:P13"/>
    <mergeCell ref="Q13:R13"/>
    <mergeCell ref="S13:T13"/>
    <mergeCell ref="U13:V13"/>
    <mergeCell ref="S11:T11"/>
    <mergeCell ref="U11:V11"/>
    <mergeCell ref="D12:E12"/>
    <mergeCell ref="F12:H12"/>
    <mergeCell ref="I12:J12"/>
    <mergeCell ref="K12:L12"/>
    <mergeCell ref="M12:N12"/>
    <mergeCell ref="O12:P12"/>
    <mergeCell ref="Q12:R12"/>
    <mergeCell ref="S12:T12"/>
    <mergeCell ref="B10:C17"/>
    <mergeCell ref="D10:E11"/>
    <mergeCell ref="F10:N10"/>
    <mergeCell ref="O10:V10"/>
    <mergeCell ref="F11:H11"/>
    <mergeCell ref="I11:J11"/>
    <mergeCell ref="K11:L11"/>
    <mergeCell ref="M11:N11"/>
    <mergeCell ref="O11:P11"/>
    <mergeCell ref="Q11:R11"/>
    <mergeCell ref="B6:V7"/>
    <mergeCell ref="B8:B9"/>
    <mergeCell ref="C8:L9"/>
    <mergeCell ref="M8:N9"/>
    <mergeCell ref="O8:Q9"/>
    <mergeCell ref="R8:S9"/>
    <mergeCell ref="T8:V9"/>
  </mergeCells>
  <phoneticPr fontId="3"/>
  <pageMargins left="0.59055118110236227" right="0.23622047244094491" top="0.59055118110236227" bottom="0.39370078740157483" header="0.31496062992125984" footer="0.23622047244094491"/>
  <pageSetup paperSize="9" scale="87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81</vt:i4>
      </vt:variant>
      <vt:variant>
        <vt:lpstr>名前付き一覧</vt:lpstr>
      </vt:variant>
      <vt:variant>
        <vt:i4>166</vt:i4>
      </vt:variant>
    </vt:vector>
  </HeadingPairs>
  <TitlesOfParts>
    <vt:vector size="247" baseType="lpstr">
      <vt:lpstr>表紙</vt:lpstr>
      <vt:lpstr>太陽位置図</vt:lpstr>
      <vt:lpstr>各室設計条件</vt:lpstr>
      <vt:lpstr>各室設計条件 (2)</vt:lpstr>
      <vt:lpstr>各室設計条件 (3)</vt:lpstr>
      <vt:lpstr>すきま風</vt:lpstr>
      <vt:lpstr>すきま風 (2)</vt:lpstr>
      <vt:lpstr>すきま風 (3)</vt:lpstr>
      <vt:lpstr>外壁温度差</vt:lpstr>
      <vt:lpstr>ガラス内壁温度差</vt:lpstr>
      <vt:lpstr>外壁ガラス内壁温度差</vt:lpstr>
      <vt:lpstr>ガラス日射</vt:lpstr>
      <vt:lpstr>熱通過率表</vt:lpstr>
      <vt:lpstr>熱通過率表 (2)</vt:lpstr>
      <vt:lpstr>日射面積率</vt:lpstr>
      <vt:lpstr>日射面積率 (2)</vt:lpstr>
      <vt:lpstr>日射面積率 (3)</vt:lpstr>
      <vt:lpstr>日射面積率 (4)</vt:lpstr>
      <vt:lpstr>日射面積率 (5)</vt:lpstr>
      <vt:lpstr>日射面積率 (6)</vt:lpstr>
      <vt:lpstr>室0001</vt:lpstr>
      <vt:lpstr>室0002</vt:lpstr>
      <vt:lpstr>室0003</vt:lpstr>
      <vt:lpstr>室0004</vt:lpstr>
      <vt:lpstr>室0005</vt:lpstr>
      <vt:lpstr>室0006</vt:lpstr>
      <vt:lpstr>室0007</vt:lpstr>
      <vt:lpstr>室0008</vt:lpstr>
      <vt:lpstr>室0009</vt:lpstr>
      <vt:lpstr>室0010_I</vt:lpstr>
      <vt:lpstr>室0010_P</vt:lpstr>
      <vt:lpstr>室0011_I</vt:lpstr>
      <vt:lpstr>室0011_P</vt:lpstr>
      <vt:lpstr>室0012_I</vt:lpstr>
      <vt:lpstr>室0012_P</vt:lpstr>
      <vt:lpstr>室0013</vt:lpstr>
      <vt:lpstr>室0014</vt:lpstr>
      <vt:lpstr>室0015</vt:lpstr>
      <vt:lpstr>室0016</vt:lpstr>
      <vt:lpstr>室0017</vt:lpstr>
      <vt:lpstr>室0018</vt:lpstr>
      <vt:lpstr>室0019</vt:lpstr>
      <vt:lpstr>室0020</vt:lpstr>
      <vt:lpstr>室0021</vt:lpstr>
      <vt:lpstr>室0022</vt:lpstr>
      <vt:lpstr>室0023</vt:lpstr>
      <vt:lpstr>室0024</vt:lpstr>
      <vt:lpstr>室0025</vt:lpstr>
      <vt:lpstr>室0026</vt:lpstr>
      <vt:lpstr>室0027</vt:lpstr>
      <vt:lpstr>室0028</vt:lpstr>
      <vt:lpstr>室0029</vt:lpstr>
      <vt:lpstr>集計_BMO-1</vt:lpstr>
      <vt:lpstr>BMO-1空気線図</vt:lpstr>
      <vt:lpstr>集計_BM-1</vt:lpstr>
      <vt:lpstr>集計_AHU-1</vt:lpstr>
      <vt:lpstr>AHU-1空気線図</vt:lpstr>
      <vt:lpstr>集計_FCU-2F</vt:lpstr>
      <vt:lpstr>集計_AHU-2</vt:lpstr>
      <vt:lpstr>AHU-2空気線図</vt:lpstr>
      <vt:lpstr>集計_ACO-4F</vt:lpstr>
      <vt:lpstr>ACO-4F空気線図</vt:lpstr>
      <vt:lpstr>集計_FCU-4F</vt:lpstr>
      <vt:lpstr>集計_ACO-DESI</vt:lpstr>
      <vt:lpstr>ACO-DESI空気線図</vt:lpstr>
      <vt:lpstr>集計_AC-5F</vt:lpstr>
      <vt:lpstr>AC-5F空気線図</vt:lpstr>
      <vt:lpstr>集計_AC-6F</vt:lpstr>
      <vt:lpstr>AC-6F空気線図</vt:lpstr>
      <vt:lpstr>集計_RAC-1</vt:lpstr>
      <vt:lpstr>集計_RAC-2</vt:lpstr>
      <vt:lpstr>集計_RAC-3</vt:lpstr>
      <vt:lpstr>集計_RAC-4</vt:lpstr>
      <vt:lpstr>集計_RAC-5</vt:lpstr>
      <vt:lpstr>集計_RAC-6</vt:lpstr>
      <vt:lpstr>集計_RAC-7</vt:lpstr>
      <vt:lpstr>屋外機集計_BM-1</vt:lpstr>
      <vt:lpstr>熱源集計_空冷ヒートポンプ式チラー</vt:lpstr>
      <vt:lpstr>熱源集計_空冷ヒートポンプ式チラー(2)</vt:lpstr>
      <vt:lpstr>熱源集計_デシカント系統冷専チラー</vt:lpstr>
      <vt:lpstr>再生熱源集計_蒸気ボイラー B-1</vt:lpstr>
      <vt:lpstr>ガラス内壁温度差!Designer</vt:lpstr>
      <vt:lpstr>ガラス日射!Designer</vt:lpstr>
      <vt:lpstr>すきま風!Designer</vt:lpstr>
      <vt:lpstr>'すきま風 (2)'!Designer</vt:lpstr>
      <vt:lpstr>'すきま風 (3)'!Designer</vt:lpstr>
      <vt:lpstr>'屋外機集計_BM-1'!Designer</vt:lpstr>
      <vt:lpstr>外壁ガラス内壁温度差!Designer</vt:lpstr>
      <vt:lpstr>外壁温度差!Designer</vt:lpstr>
      <vt:lpstr>各室設計条件!Designer</vt:lpstr>
      <vt:lpstr>'各室設計条件 (2)'!Designer</vt:lpstr>
      <vt:lpstr>'各室設計条件 (3)'!Designer</vt:lpstr>
      <vt:lpstr>'再生熱源集計_蒸気ボイラー B-1'!Designer</vt:lpstr>
      <vt:lpstr>室0001!Designer</vt:lpstr>
      <vt:lpstr>室0002!Designer</vt:lpstr>
      <vt:lpstr>室0003!Designer</vt:lpstr>
      <vt:lpstr>室0004!Designer</vt:lpstr>
      <vt:lpstr>室0005!Designer</vt:lpstr>
      <vt:lpstr>室0006!Designer</vt:lpstr>
      <vt:lpstr>室0007!Designer</vt:lpstr>
      <vt:lpstr>室0008!Designer</vt:lpstr>
      <vt:lpstr>室0009!Designer</vt:lpstr>
      <vt:lpstr>室0010_I!Designer</vt:lpstr>
      <vt:lpstr>室0010_P!Designer</vt:lpstr>
      <vt:lpstr>室0011_I!Designer</vt:lpstr>
      <vt:lpstr>室0011_P!Designer</vt:lpstr>
      <vt:lpstr>室0012_I!Designer</vt:lpstr>
      <vt:lpstr>室0012_P!Designer</vt:lpstr>
      <vt:lpstr>室0013!Designer</vt:lpstr>
      <vt:lpstr>室0014!Designer</vt:lpstr>
      <vt:lpstr>室0015!Designer</vt:lpstr>
      <vt:lpstr>室0016!Designer</vt:lpstr>
      <vt:lpstr>室0017!Designer</vt:lpstr>
      <vt:lpstr>室0018!Designer</vt:lpstr>
      <vt:lpstr>室0019!Designer</vt:lpstr>
      <vt:lpstr>室0020!Designer</vt:lpstr>
      <vt:lpstr>室0021!Designer</vt:lpstr>
      <vt:lpstr>室0022!Designer</vt:lpstr>
      <vt:lpstr>室0023!Designer</vt:lpstr>
      <vt:lpstr>室0024!Designer</vt:lpstr>
      <vt:lpstr>室0025!Designer</vt:lpstr>
      <vt:lpstr>室0026!Designer</vt:lpstr>
      <vt:lpstr>室0027!Designer</vt:lpstr>
      <vt:lpstr>室0028!Designer</vt:lpstr>
      <vt:lpstr>室0029!Designer</vt:lpstr>
      <vt:lpstr>'集計_AC-5F'!Designer</vt:lpstr>
      <vt:lpstr>'集計_AC-6F'!Designer</vt:lpstr>
      <vt:lpstr>'集計_ACO-4F'!Designer</vt:lpstr>
      <vt:lpstr>'集計_ACO-DESI'!Designer</vt:lpstr>
      <vt:lpstr>'集計_AHU-1'!Designer</vt:lpstr>
      <vt:lpstr>'集計_AHU-2'!Designer</vt:lpstr>
      <vt:lpstr>'集計_BM-1'!Designer</vt:lpstr>
      <vt:lpstr>'集計_BMO-1'!Designer</vt:lpstr>
      <vt:lpstr>'集計_FCU-2F'!Designer</vt:lpstr>
      <vt:lpstr>'集計_FCU-4F'!Designer</vt:lpstr>
      <vt:lpstr>'集計_RAC-1'!Designer</vt:lpstr>
      <vt:lpstr>'集計_RAC-2'!Designer</vt:lpstr>
      <vt:lpstr>'集計_RAC-3'!Designer</vt:lpstr>
      <vt:lpstr>'集計_RAC-4'!Designer</vt:lpstr>
      <vt:lpstr>'集計_RAC-5'!Designer</vt:lpstr>
      <vt:lpstr>'集計_RAC-6'!Designer</vt:lpstr>
      <vt:lpstr>'集計_RAC-7'!Designer</vt:lpstr>
      <vt:lpstr>太陽位置図!Designer</vt:lpstr>
      <vt:lpstr>日射面積率!Designer</vt:lpstr>
      <vt:lpstr>'日射面積率 (2)'!Designer</vt:lpstr>
      <vt:lpstr>'日射面積率 (3)'!Designer</vt:lpstr>
      <vt:lpstr>'日射面積率 (4)'!Designer</vt:lpstr>
      <vt:lpstr>'日射面積率 (5)'!Designer</vt:lpstr>
      <vt:lpstr>'日射面積率 (6)'!Designer</vt:lpstr>
      <vt:lpstr>熱源集計_デシカント系統冷専チラー!Designer</vt:lpstr>
      <vt:lpstr>熱源集計_空冷ヒートポンプ式チラー!Designer</vt:lpstr>
      <vt:lpstr>'熱源集計_空冷ヒートポンプ式チラー(2)'!Designer</vt:lpstr>
      <vt:lpstr>熱通過率表!Designer</vt:lpstr>
      <vt:lpstr>'熱通過率表 (2)'!Designer</vt:lpstr>
      <vt:lpstr>ガラス内壁温度差!PageNum</vt:lpstr>
      <vt:lpstr>ガラス日射!PageNum</vt:lpstr>
      <vt:lpstr>すきま風!PageNum</vt:lpstr>
      <vt:lpstr>'すきま風 (2)'!PageNum</vt:lpstr>
      <vt:lpstr>'すきま風 (3)'!PageNum</vt:lpstr>
      <vt:lpstr>'屋外機集計_BM-1'!PageNum</vt:lpstr>
      <vt:lpstr>外壁ガラス内壁温度差!PageNum</vt:lpstr>
      <vt:lpstr>外壁温度差!PageNum</vt:lpstr>
      <vt:lpstr>各室設計条件!PageNum</vt:lpstr>
      <vt:lpstr>'各室設計条件 (2)'!PageNum</vt:lpstr>
      <vt:lpstr>'各室設計条件 (3)'!PageNum</vt:lpstr>
      <vt:lpstr>'再生熱源集計_蒸気ボイラー B-1'!PageNum</vt:lpstr>
      <vt:lpstr>室0001!PageNum</vt:lpstr>
      <vt:lpstr>室0002!PageNum</vt:lpstr>
      <vt:lpstr>室0003!PageNum</vt:lpstr>
      <vt:lpstr>室0004!PageNum</vt:lpstr>
      <vt:lpstr>室0005!PageNum</vt:lpstr>
      <vt:lpstr>室0006!PageNum</vt:lpstr>
      <vt:lpstr>室0007!PageNum</vt:lpstr>
      <vt:lpstr>室0008!PageNum</vt:lpstr>
      <vt:lpstr>室0009!PageNum</vt:lpstr>
      <vt:lpstr>室0010_I!PageNum</vt:lpstr>
      <vt:lpstr>室0010_P!PageNum</vt:lpstr>
      <vt:lpstr>室0011_I!PageNum</vt:lpstr>
      <vt:lpstr>室0011_P!PageNum</vt:lpstr>
      <vt:lpstr>室0012_I!PageNum</vt:lpstr>
      <vt:lpstr>室0012_P!PageNum</vt:lpstr>
      <vt:lpstr>室0013!PageNum</vt:lpstr>
      <vt:lpstr>室0014!PageNum</vt:lpstr>
      <vt:lpstr>室0015!PageNum</vt:lpstr>
      <vt:lpstr>室0016!PageNum</vt:lpstr>
      <vt:lpstr>室0017!PageNum</vt:lpstr>
      <vt:lpstr>室0018!PageNum</vt:lpstr>
      <vt:lpstr>室0019!PageNum</vt:lpstr>
      <vt:lpstr>室0020!PageNum</vt:lpstr>
      <vt:lpstr>室0021!PageNum</vt:lpstr>
      <vt:lpstr>室0022!PageNum</vt:lpstr>
      <vt:lpstr>室0023!PageNum</vt:lpstr>
      <vt:lpstr>室0024!PageNum</vt:lpstr>
      <vt:lpstr>室0025!PageNum</vt:lpstr>
      <vt:lpstr>室0026!PageNum</vt:lpstr>
      <vt:lpstr>室0027!PageNum</vt:lpstr>
      <vt:lpstr>室0028!PageNum</vt:lpstr>
      <vt:lpstr>室0029!PageNum</vt:lpstr>
      <vt:lpstr>'集計_AC-5F'!PageNum</vt:lpstr>
      <vt:lpstr>'集計_AC-6F'!PageNum</vt:lpstr>
      <vt:lpstr>'集計_ACO-4F'!PageNum</vt:lpstr>
      <vt:lpstr>'集計_ACO-DESI'!PageNum</vt:lpstr>
      <vt:lpstr>'集計_AHU-1'!PageNum</vt:lpstr>
      <vt:lpstr>'集計_AHU-2'!PageNum</vt:lpstr>
      <vt:lpstr>'集計_BM-1'!PageNum</vt:lpstr>
      <vt:lpstr>'集計_BMO-1'!PageNum</vt:lpstr>
      <vt:lpstr>'集計_FCU-2F'!PageNum</vt:lpstr>
      <vt:lpstr>'集計_FCU-4F'!PageNum</vt:lpstr>
      <vt:lpstr>'集計_RAC-1'!PageNum</vt:lpstr>
      <vt:lpstr>'集計_RAC-2'!PageNum</vt:lpstr>
      <vt:lpstr>'集計_RAC-3'!PageNum</vt:lpstr>
      <vt:lpstr>'集計_RAC-4'!PageNum</vt:lpstr>
      <vt:lpstr>'集計_RAC-5'!PageNum</vt:lpstr>
      <vt:lpstr>'集計_RAC-6'!PageNum</vt:lpstr>
      <vt:lpstr>'集計_RAC-7'!PageNum</vt:lpstr>
      <vt:lpstr>太陽位置図!PageNum</vt:lpstr>
      <vt:lpstr>日射面積率!PageNum</vt:lpstr>
      <vt:lpstr>'日射面積率 (2)'!PageNum</vt:lpstr>
      <vt:lpstr>'日射面積率 (3)'!PageNum</vt:lpstr>
      <vt:lpstr>'日射面積率 (4)'!PageNum</vt:lpstr>
      <vt:lpstr>'日射面積率 (5)'!PageNum</vt:lpstr>
      <vt:lpstr>'日射面積率 (6)'!PageNum</vt:lpstr>
      <vt:lpstr>熱源集計_デシカント系統冷専チラー!PageNum</vt:lpstr>
      <vt:lpstr>熱源集計_空冷ヒートポンプ式チラー!PageNum</vt:lpstr>
      <vt:lpstr>'熱源集計_空冷ヒートポンプ式チラー(2)'!PageNum</vt:lpstr>
      <vt:lpstr>熱通過率表!PageNum</vt:lpstr>
      <vt:lpstr>'熱通過率表 (2)'!PageNum</vt:lpstr>
      <vt:lpstr>'AC-5F空気線図'!Print_Area</vt:lpstr>
      <vt:lpstr>'AC-6F空気線図'!Print_Area</vt:lpstr>
      <vt:lpstr>'ACO-4F空気線図'!Print_Area</vt:lpstr>
      <vt:lpstr>'ACO-DESI空気線図'!Print_Area</vt:lpstr>
      <vt:lpstr>'AHU-1空気線図'!Print_Area</vt:lpstr>
      <vt:lpstr>'AHU-2空気線図'!Print_Area</vt:lpstr>
      <vt:lpstr>'BMO-1空気線図'!Print_Area</vt:lpstr>
      <vt:lpstr>すきま風!Print_Area</vt:lpstr>
      <vt:lpstr>'すきま風 (2)'!Print_Area</vt:lpstr>
      <vt:lpstr>'すきま風 (3)'!Print_Area</vt:lpstr>
      <vt:lpstr>各室設計条件!Print_Area</vt:lpstr>
      <vt:lpstr>'各室設計条件 (2)'!Print_Area</vt:lpstr>
      <vt:lpstr>'各室設計条件 (3)'!Print_Area</vt:lpstr>
      <vt:lpstr>'集計_AC-5F'!Print_Area</vt:lpstr>
      <vt:lpstr>'集計_AC-6F'!Print_Area</vt:lpstr>
      <vt:lpstr>'集計_ACO-4F'!Print_Area</vt:lpstr>
      <vt:lpstr>'集計_ACO-DESI'!Print_Area</vt:lpstr>
      <vt:lpstr>'集計_AHU-1'!Print_Area</vt:lpstr>
      <vt:lpstr>'集計_AHU-2'!Print_Area</vt:lpstr>
      <vt:lpstr>'集計_BMO-1'!Print_Area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Bohra Staff</dc:creator>
  <cp:lastModifiedBy>Bohra Staff</cp:lastModifiedBy>
  <dcterms:created xsi:type="dcterms:W3CDTF">2018-04-23T11:26:36Z</dcterms:created>
  <dcterms:modified xsi:type="dcterms:W3CDTF">2018-04-23T11:27:38Z</dcterms:modified>
</cp:coreProperties>
</file>